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na SENAT\RPN 20192020\"/>
    </mc:Choice>
  </mc:AlternateContent>
  <bookViews>
    <workbookView xWindow="0" yWindow="0" windowWidth="28800" windowHeight="12435"/>
  </bookViews>
  <sheets>
    <sheet name="stacjonarne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5" i="1" l="1"/>
  <c r="C45" i="1"/>
  <c r="C49" i="1" s="1"/>
</calcChain>
</file>

<file path=xl/sharedStrings.xml><?xml version="1.0" encoding="utf-8"?>
<sst xmlns="http://schemas.openxmlformats.org/spreadsheetml/2006/main" count="146" uniqueCount="87">
  <si>
    <t xml:space="preserve">RAMOWY PLAN STUDIÓW </t>
  </si>
  <si>
    <t>WYDZIAŁ LEKARSKI</t>
  </si>
  <si>
    <t>KIERUNEK STUDIÓW: lekarski</t>
  </si>
  <si>
    <t>poziom studiów: jednolite magisterskie</t>
  </si>
  <si>
    <t>forma studiów: stacjonarne</t>
  </si>
  <si>
    <t>ogólna liczba semestrów: 12</t>
  </si>
  <si>
    <t>rok: III</t>
  </si>
  <si>
    <t>semestr:  5,6</t>
  </si>
  <si>
    <t>rok akademicki 2019/2020</t>
  </si>
  <si>
    <t>rok naboru 2017/2018</t>
  </si>
  <si>
    <t>zajęcia organizowane przez uczelnię</t>
  </si>
  <si>
    <t>lp.</t>
  </si>
  <si>
    <t>moduł/przedmiot</t>
  </si>
  <si>
    <t>liczba godzin</t>
  </si>
  <si>
    <t>wykłady*</t>
  </si>
  <si>
    <t>seminaria*</t>
  </si>
  <si>
    <t>w tym:
e-learning*</t>
  </si>
  <si>
    <t>ćwiczenia</t>
  </si>
  <si>
    <t>w tym:
metodą symulacji</t>
  </si>
  <si>
    <t>samodzielna praca studenta</t>
  </si>
  <si>
    <t>kategoria ćw.</t>
  </si>
  <si>
    <t>ECTS</t>
  </si>
  <si>
    <t>forma zaliczenia</t>
  </si>
  <si>
    <t>Wprowadzenie do medycyny rodzinnej</t>
  </si>
  <si>
    <t>35</t>
  </si>
  <si>
    <t>zaliczenie</t>
  </si>
  <si>
    <t xml:space="preserve">Elementy profesjonalizmu </t>
  </si>
  <si>
    <t>A</t>
  </si>
  <si>
    <t>Medycyna rodzinna</t>
  </si>
  <si>
    <t>C</t>
  </si>
  <si>
    <t xml:space="preserve">System opieki zdrowotnej </t>
  </si>
  <si>
    <t xml:space="preserve">Prawo w medycynie </t>
  </si>
  <si>
    <t xml:space="preserve">Medycyna ratunkowa </t>
  </si>
  <si>
    <t>Wprowadzenie do patomorfologii (st.WLII)</t>
  </si>
  <si>
    <t>15</t>
  </si>
  <si>
    <t>B</t>
  </si>
  <si>
    <t>Wprowadzenie do diagnostyki laboratoryjnej (st.WLI)</t>
  </si>
  <si>
    <t xml:space="preserve">Patomorfologia </t>
  </si>
  <si>
    <t>75</t>
  </si>
  <si>
    <t>Egzamin</t>
  </si>
  <si>
    <t xml:space="preserve">Genetyczne podstawy najczęstszych chorób: </t>
  </si>
  <si>
    <t>55</t>
  </si>
  <si>
    <t>Genetyka kliniczna</t>
  </si>
  <si>
    <t>w tym: Poradnia Genetyczna</t>
  </si>
  <si>
    <t>D</t>
  </si>
  <si>
    <t xml:space="preserve">Choroby wewnętrzne </t>
  </si>
  <si>
    <t>Pediatria</t>
  </si>
  <si>
    <t>Farmakologia najczęstszych stanów chorobowych i podstawy toksykologii:</t>
  </si>
  <si>
    <t>123</t>
  </si>
  <si>
    <t>Farmakologia i toksykologia</t>
  </si>
  <si>
    <t xml:space="preserve">Chirurgia :  </t>
  </si>
  <si>
    <t>45</t>
  </si>
  <si>
    <t xml:space="preserve">           </t>
  </si>
  <si>
    <t>Chirurgia</t>
  </si>
  <si>
    <t>Diagnostyka laboratoryjna w chirurgii</t>
  </si>
  <si>
    <t>Symulacje medyczne w chirurgii</t>
  </si>
  <si>
    <t>Diagnostyka obrazowa w chirurgii</t>
  </si>
  <si>
    <t>Dermatologia</t>
  </si>
  <si>
    <t>egzamin</t>
  </si>
  <si>
    <t xml:space="preserve">Choroby wewnętrzne : </t>
  </si>
  <si>
    <t>65</t>
  </si>
  <si>
    <t>Choroby wewnętrzne</t>
  </si>
  <si>
    <t>Diagnostyka laboratoryjna w chorobach wewnętrznych</t>
  </si>
  <si>
    <t>Symulacje medyczne w chorobach wewnętrznych</t>
  </si>
  <si>
    <t>Diagnostyka obrazowa w chorobach wewnętrznych</t>
  </si>
  <si>
    <t xml:space="preserve">Pediatria : </t>
  </si>
  <si>
    <t>82</t>
  </si>
  <si>
    <t>Diagnostyka laboratoryjna w pediatrii</t>
  </si>
  <si>
    <t>Symulacje medyczne  w pediatrii</t>
  </si>
  <si>
    <t>Diagnostyka obrazowa  w pediatrii</t>
  </si>
  <si>
    <t>Immunologia kliniczna</t>
  </si>
  <si>
    <t>20</t>
  </si>
  <si>
    <t>Badania naukowe:</t>
  </si>
  <si>
    <t>40</t>
  </si>
  <si>
    <t>Przygotowanie projektu badawczego</t>
  </si>
  <si>
    <t>Elementy biostatystyki</t>
  </si>
  <si>
    <t>Praktyki wakacyjne</t>
  </si>
  <si>
    <t>Podsumowanie godzin dla stu. WL I</t>
  </si>
  <si>
    <t>Podsumowanie godzin dla stu. WL II</t>
  </si>
  <si>
    <r>
      <t>Fakultety</t>
    </r>
    <r>
      <rPr>
        <b/>
        <sz val="11"/>
        <color rgb="FFFF0000"/>
        <rFont val="Calibri"/>
        <family val="2"/>
        <charset val="238"/>
        <scheme val="minor"/>
      </rPr>
      <t>**</t>
    </r>
  </si>
  <si>
    <t>Podsumowanie ogółem</t>
  </si>
  <si>
    <t>4 egzaminy</t>
  </si>
  <si>
    <t>legenda:</t>
  </si>
  <si>
    <t>*</t>
  </si>
  <si>
    <r>
      <rPr>
        <b/>
        <u/>
        <sz val="11"/>
        <color rgb="FFFF0000"/>
        <rFont val="Calibri"/>
        <family val="2"/>
        <charset val="238"/>
        <scheme val="minor"/>
      </rPr>
      <t>zaleca się,</t>
    </r>
    <r>
      <rPr>
        <sz val="11"/>
        <color rgb="FFFF0000"/>
        <rFont val="Calibri"/>
        <family val="2"/>
        <charset val="238"/>
        <scheme val="minor"/>
      </rPr>
      <t xml:space="preserve"> by zajęcia na poszczególnych przedmiotach realizowane w formie wykładów i/lub seminariów prowadzone były metodą e-learningu w liczbie min. 4h </t>
    </r>
  </si>
  <si>
    <t>**</t>
  </si>
  <si>
    <t>w tym max. 1 fakultet z grupy promocji zdrowia i kultury fizycznej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</si>
</sst>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8"/>
      <color rgb="FFFF0000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sz val="8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b/>
      <sz val="11"/>
      <color rgb="FFCC00CC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name val="Calibri"/>
      <family val="2"/>
      <scheme val="minor"/>
    </font>
    <font>
      <b/>
      <u/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62">
    <xf numFmtId="0" fontId="0" fillId="0" borderId="0" xfId="0"/>
    <xf numFmtId="0" fontId="4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0" fillId="0" borderId="0" xfId="0" applyAlignment="1">
      <alignment wrapText="1"/>
    </xf>
    <xf numFmtId="0" fontId="4" fillId="0" borderId="4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2" borderId="4" xfId="0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center" wrapText="1"/>
    </xf>
    <xf numFmtId="0" fontId="4" fillId="2" borderId="6" xfId="0" applyFont="1" applyFill="1" applyBorder="1" applyAlignment="1">
      <alignment horizontal="center" wrapText="1"/>
    </xf>
    <xf numFmtId="0" fontId="3" fillId="3" borderId="4" xfId="0" applyFont="1" applyFill="1" applyBorder="1" applyAlignment="1">
      <alignment horizontal="center" wrapText="1"/>
    </xf>
    <xf numFmtId="0" fontId="3" fillId="3" borderId="5" xfId="0" applyFont="1" applyFill="1" applyBorder="1" applyAlignment="1">
      <alignment horizontal="center" wrapText="1"/>
    </xf>
    <xf numFmtId="0" fontId="3" fillId="3" borderId="6" xfId="0" applyFont="1" applyFill="1" applyBorder="1" applyAlignment="1">
      <alignment horizont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left" wrapText="1"/>
    </xf>
    <xf numFmtId="0" fontId="3" fillId="0" borderId="13" xfId="0" applyFont="1" applyBorder="1" applyAlignment="1">
      <alignment horizontal="left" wrapText="1"/>
    </xf>
    <xf numFmtId="0" fontId="3" fillId="4" borderId="13" xfId="0" applyFont="1" applyFill="1" applyBorder="1" applyAlignment="1">
      <alignment horizontal="center" wrapText="1"/>
    </xf>
    <xf numFmtId="49" fontId="6" fillId="0" borderId="13" xfId="0" applyNumberFormat="1" applyFont="1" applyBorder="1" applyAlignment="1">
      <alignment horizontal="left" wrapText="1"/>
    </xf>
    <xf numFmtId="0" fontId="3" fillId="0" borderId="14" xfId="0" applyFont="1" applyBorder="1" applyAlignment="1">
      <alignment horizont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4" borderId="17" xfId="0" applyFont="1" applyFill="1" applyBorder="1" applyAlignment="1">
      <alignment horizontal="center" vertical="center" wrapText="1"/>
    </xf>
    <xf numFmtId="0" fontId="8" fillId="4" borderId="15" xfId="0" applyFont="1" applyFill="1" applyBorder="1" applyAlignment="1">
      <alignment horizontal="center" vertical="center" wrapText="1"/>
    </xf>
    <xf numFmtId="0" fontId="8" fillId="4" borderId="16" xfId="0" applyFont="1" applyFill="1" applyBorder="1" applyAlignment="1">
      <alignment horizontal="center" vertical="center" wrapText="1"/>
    </xf>
    <xf numFmtId="0" fontId="8" fillId="4" borderId="17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 wrapText="1"/>
    </xf>
    <xf numFmtId="49" fontId="9" fillId="0" borderId="15" xfId="0" applyNumberFormat="1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4" borderId="2" xfId="0" applyFont="1" applyFill="1" applyBorder="1" applyAlignment="1">
      <alignment horizontal="left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49" fontId="11" fillId="0" borderId="18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left" wrapText="1"/>
    </xf>
    <xf numFmtId="0" fontId="0" fillId="4" borderId="6" xfId="0" applyFill="1" applyBorder="1" applyAlignment="1">
      <alignment horizontal="center" vertical="center" wrapText="1"/>
    </xf>
    <xf numFmtId="49" fontId="11" fillId="0" borderId="19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left" wrapText="1"/>
    </xf>
    <xf numFmtId="0" fontId="0" fillId="4" borderId="11" xfId="0" applyFill="1" applyBorder="1" applyAlignment="1">
      <alignment horizontal="center" vertical="center" wrapText="1"/>
    </xf>
    <xf numFmtId="49" fontId="11" fillId="0" borderId="12" xfId="0" applyNumberFormat="1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wrapText="1"/>
    </xf>
    <xf numFmtId="0" fontId="0" fillId="0" borderId="22" xfId="0" applyBorder="1" applyAlignment="1">
      <alignment horizontal="center" vertical="center" wrapText="1"/>
    </xf>
    <xf numFmtId="0" fontId="3" fillId="4" borderId="23" xfId="0" applyFont="1" applyFill="1" applyBorder="1" applyAlignment="1">
      <alignment horizontal="left" wrapText="1"/>
    </xf>
    <xf numFmtId="0" fontId="0" fillId="4" borderId="24" xfId="0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4" xfId="0" applyBorder="1" applyAlignment="1">
      <alignment horizontal="center" wrapText="1"/>
    </xf>
    <xf numFmtId="0" fontId="3" fillId="4" borderId="18" xfId="0" applyFont="1" applyFill="1" applyBorder="1" applyAlignment="1">
      <alignment horizontal="left" wrapText="1"/>
    </xf>
    <xf numFmtId="0" fontId="3" fillId="4" borderId="27" xfId="0" applyFont="1" applyFill="1" applyBorder="1" applyAlignment="1">
      <alignment horizontal="center" vertical="center" wrapText="1"/>
    </xf>
    <xf numFmtId="0" fontId="0" fillId="4" borderId="29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29" xfId="0" applyBorder="1" applyAlignment="1">
      <alignment horizontal="center" wrapText="1"/>
    </xf>
    <xf numFmtId="0" fontId="0" fillId="0" borderId="15" xfId="0" applyBorder="1" applyAlignment="1">
      <alignment horizontal="center" vertical="center" wrapText="1"/>
    </xf>
    <xf numFmtId="0" fontId="3" fillId="4" borderId="16" xfId="0" applyFont="1" applyFill="1" applyBorder="1" applyAlignment="1">
      <alignment horizontal="left" wrapText="1"/>
    </xf>
    <xf numFmtId="0" fontId="3" fillId="4" borderId="17" xfId="0" applyFont="1" applyFill="1" applyBorder="1" applyAlignment="1">
      <alignment horizontal="center" vertical="center" wrapText="1"/>
    </xf>
    <xf numFmtId="0" fontId="3" fillId="4" borderId="16" xfId="0" applyFont="1" applyFill="1" applyBorder="1" applyAlignment="1">
      <alignment horizontal="center" vertical="center" wrapText="1"/>
    </xf>
    <xf numFmtId="0" fontId="0" fillId="4" borderId="17" xfId="0" applyFill="1" applyBorder="1" applyAlignment="1">
      <alignment horizontal="center" vertical="center" wrapText="1"/>
    </xf>
    <xf numFmtId="49" fontId="11" fillId="0" borderId="15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3" fillId="0" borderId="17" xfId="0" applyFont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left" wrapText="1"/>
    </xf>
    <xf numFmtId="0" fontId="1" fillId="4" borderId="6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Border="1" applyAlignment="1">
      <alignment horizontal="left" wrapText="1"/>
    </xf>
    <xf numFmtId="0" fontId="1" fillId="4" borderId="11" xfId="0" applyFont="1" applyFill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5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1" fillId="0" borderId="18" xfId="0" applyFont="1" applyBorder="1" applyAlignment="1">
      <alignment horizontal="center" vertical="center" wrapText="1"/>
    </xf>
    <xf numFmtId="0" fontId="3" fillId="4" borderId="28" xfId="0" applyFont="1" applyFill="1" applyBorder="1" applyAlignment="1">
      <alignment horizontal="left" wrapText="1"/>
    </xf>
    <xf numFmtId="49" fontId="6" fillId="0" borderId="18" xfId="0" applyNumberFormat="1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wrapText="1"/>
    </xf>
    <xf numFmtId="0" fontId="3" fillId="0" borderId="31" xfId="0" applyFont="1" applyBorder="1" applyAlignment="1">
      <alignment wrapText="1"/>
    </xf>
    <xf numFmtId="0" fontId="0" fillId="0" borderId="32" xfId="0" applyBorder="1" applyAlignment="1">
      <alignment wrapText="1"/>
    </xf>
    <xf numFmtId="0" fontId="3" fillId="0" borderId="3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9" fontId="6" fillId="0" borderId="3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0" fillId="0" borderId="7" xfId="0" applyBorder="1" applyAlignment="1">
      <alignment wrapText="1"/>
    </xf>
    <xf numFmtId="0" fontId="3" fillId="0" borderId="35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49" fontId="6" fillId="0" borderId="8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wrapText="1"/>
    </xf>
    <xf numFmtId="0" fontId="0" fillId="0" borderId="22" xfId="0" applyBorder="1" applyAlignment="1">
      <alignment wrapText="1"/>
    </xf>
    <xf numFmtId="0" fontId="0" fillId="0" borderId="0" xfId="0" applyBorder="1" applyAlignment="1">
      <alignment wrapText="1"/>
    </xf>
    <xf numFmtId="49" fontId="11" fillId="0" borderId="0" xfId="0" applyNumberFormat="1" applyFont="1" applyBorder="1" applyAlignment="1">
      <alignment wrapText="1"/>
    </xf>
    <xf numFmtId="0" fontId="0" fillId="0" borderId="36" xfId="0" applyBorder="1" applyAlignment="1">
      <alignment horizontal="center" wrapText="1"/>
    </xf>
    <xf numFmtId="0" fontId="0" fillId="0" borderId="37" xfId="0" applyBorder="1" applyAlignment="1">
      <alignment horizontal="center" vertical="center" wrapText="1"/>
    </xf>
    <xf numFmtId="0" fontId="3" fillId="4" borderId="15" xfId="0" applyFont="1" applyFill="1" applyBorder="1" applyAlignment="1">
      <alignment horizontal="left" wrapText="1"/>
    </xf>
    <xf numFmtId="0" fontId="0" fillId="4" borderId="15" xfId="0" applyFill="1" applyBorder="1" applyAlignment="1">
      <alignment horizontal="center" vertical="center" wrapText="1"/>
    </xf>
    <xf numFmtId="0" fontId="0" fillId="0" borderId="38" xfId="0" applyBorder="1" applyAlignment="1">
      <alignment wrapText="1"/>
    </xf>
    <xf numFmtId="0" fontId="0" fillId="0" borderId="15" xfId="0" applyBorder="1" applyAlignment="1">
      <alignment wrapText="1"/>
    </xf>
    <xf numFmtId="0" fontId="3" fillId="0" borderId="16" xfId="0" applyFont="1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49" fontId="11" fillId="0" borderId="16" xfId="0" applyNumberFormat="1" applyFont="1" applyBorder="1" applyAlignment="1">
      <alignment wrapText="1"/>
    </xf>
    <xf numFmtId="0" fontId="0" fillId="0" borderId="16" xfId="0" applyBorder="1" applyAlignment="1">
      <alignment wrapText="1"/>
    </xf>
    <xf numFmtId="0" fontId="14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left"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 horizontal="left" vertical="center" wrapText="1"/>
    </xf>
    <xf numFmtId="49" fontId="11" fillId="0" borderId="0" xfId="0" applyNumberFormat="1" applyFont="1" applyAlignment="1">
      <alignment wrapText="1"/>
    </xf>
    <xf numFmtId="0" fontId="0" fillId="0" borderId="0" xfId="0" applyAlignment="1">
      <alignment horizontal="center" wrapText="1"/>
    </xf>
    <xf numFmtId="0" fontId="0" fillId="4" borderId="6" xfId="0" applyFont="1" applyFill="1" applyBorder="1" applyAlignment="1">
      <alignment horizontal="center" vertical="center" wrapText="1"/>
    </xf>
    <xf numFmtId="0" fontId="0" fillId="4" borderId="4" xfId="0" applyFont="1" applyFill="1" applyBorder="1" applyAlignment="1">
      <alignment horizontal="center" vertical="center" wrapText="1"/>
    </xf>
    <xf numFmtId="0" fontId="0" fillId="4" borderId="5" xfId="0" applyFont="1" applyFill="1" applyBorder="1" applyAlignment="1">
      <alignment horizontal="center" vertical="center" wrapText="1"/>
    </xf>
    <xf numFmtId="0" fontId="0" fillId="4" borderId="11" xfId="0" applyFont="1" applyFill="1" applyBorder="1" applyAlignment="1">
      <alignment horizontal="center" vertical="center" wrapText="1"/>
    </xf>
    <xf numFmtId="0" fontId="0" fillId="4" borderId="20" xfId="0" applyFont="1" applyFill="1" applyBorder="1" applyAlignment="1">
      <alignment horizontal="center" vertical="center" wrapText="1"/>
    </xf>
    <xf numFmtId="0" fontId="0" fillId="4" borderId="21" xfId="0" applyFont="1" applyFill="1" applyBorder="1" applyAlignment="1">
      <alignment horizontal="center" vertical="center" wrapText="1"/>
    </xf>
    <xf numFmtId="0" fontId="16" fillId="4" borderId="24" xfId="0" applyFont="1" applyFill="1" applyBorder="1" applyAlignment="1">
      <alignment horizontal="center" vertical="center" wrapText="1"/>
    </xf>
    <xf numFmtId="0" fontId="16" fillId="4" borderId="23" xfId="0" applyFont="1" applyFill="1" applyBorder="1" applyAlignment="1">
      <alignment horizontal="center" vertical="center" wrapText="1"/>
    </xf>
    <xf numFmtId="0" fontId="16" fillId="4" borderId="25" xfId="0" applyFont="1" applyFill="1" applyBorder="1" applyAlignment="1">
      <alignment horizontal="center" vertical="center" wrapText="1"/>
    </xf>
    <xf numFmtId="0" fontId="16" fillId="4" borderId="27" xfId="0" applyFont="1" applyFill="1" applyBorder="1" applyAlignment="1">
      <alignment horizontal="center" vertical="center" wrapText="1"/>
    </xf>
    <xf numFmtId="0" fontId="16" fillId="4" borderId="18" xfId="0" applyFont="1" applyFill="1" applyBorder="1" applyAlignment="1">
      <alignment horizontal="center" vertical="center" wrapText="1"/>
    </xf>
    <xf numFmtId="0" fontId="16" fillId="4" borderId="28" xfId="0" applyFont="1" applyFill="1" applyBorder="1" applyAlignment="1">
      <alignment horizontal="center" vertical="center" wrapText="1"/>
    </xf>
    <xf numFmtId="0" fontId="16" fillId="4" borderId="17" xfId="0" applyFont="1" applyFill="1" applyBorder="1" applyAlignment="1">
      <alignment horizontal="center" vertical="center" wrapText="1"/>
    </xf>
    <xf numFmtId="0" fontId="16" fillId="4" borderId="15" xfId="0" applyFont="1" applyFill="1" applyBorder="1" applyAlignment="1">
      <alignment horizontal="center" vertical="center" wrapText="1"/>
    </xf>
    <xf numFmtId="0" fontId="16" fillId="4" borderId="16" xfId="0" applyFont="1" applyFill="1" applyBorder="1" applyAlignment="1">
      <alignment horizontal="center" vertical="center" wrapText="1"/>
    </xf>
    <xf numFmtId="0" fontId="16" fillId="4" borderId="3" xfId="0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center" vertical="center" wrapText="1"/>
    </xf>
    <xf numFmtId="0" fontId="16" fillId="4" borderId="2" xfId="0" applyFont="1" applyFill="1" applyBorder="1" applyAlignment="1">
      <alignment horizontal="center" vertical="center" wrapText="1"/>
    </xf>
    <xf numFmtId="0" fontId="16" fillId="4" borderId="5" xfId="0" applyFont="1" applyFill="1" applyBorder="1" applyAlignment="1">
      <alignment horizontal="center" vertical="center" wrapText="1"/>
    </xf>
    <xf numFmtId="0" fontId="16" fillId="4" borderId="4" xfId="0" applyFont="1" applyFill="1" applyBorder="1" applyAlignment="1">
      <alignment horizontal="center" vertical="center" wrapText="1"/>
    </xf>
    <xf numFmtId="0" fontId="16" fillId="4" borderId="6" xfId="0" applyFont="1" applyFill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4"/>
  <sheetViews>
    <sheetView tabSelected="1" workbookViewId="0">
      <selection activeCell="J22" sqref="J22:J23"/>
    </sheetView>
  </sheetViews>
  <sheetFormatPr defaultColWidth="9.140625" defaultRowHeight="15" x14ac:dyDescent="0.25"/>
  <cols>
    <col min="1" max="1" width="4.5703125" style="4" customWidth="1"/>
    <col min="2" max="2" width="43.140625" style="4" customWidth="1"/>
    <col min="3" max="3" width="7" style="4" customWidth="1"/>
    <col min="4" max="4" width="8.85546875" style="4" customWidth="1"/>
    <col min="5" max="5" width="9.140625" style="4" customWidth="1"/>
    <col min="6" max="6" width="7.140625" style="4" customWidth="1"/>
    <col min="7" max="7" width="8" style="4" customWidth="1"/>
    <col min="8" max="8" width="9.140625" style="4"/>
    <col min="9" max="9" width="9.140625" style="137"/>
    <col min="10" max="10" width="7.140625" style="4" customWidth="1"/>
    <col min="11" max="11" width="7.85546875" style="4" customWidth="1"/>
    <col min="12" max="12" width="14.28515625" style="138" customWidth="1"/>
    <col min="13" max="16384" width="9.140625" style="4"/>
  </cols>
  <sheetData>
    <row r="1" spans="1:12" ht="18.75" x14ac:dyDescent="0.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ht="18.75" x14ac:dyDescent="0.3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7"/>
    </row>
    <row r="3" spans="1:12" ht="18.75" x14ac:dyDescent="0.3">
      <c r="A3" s="8" t="s">
        <v>2</v>
      </c>
      <c r="B3" s="9"/>
      <c r="C3" s="9"/>
      <c r="D3" s="9"/>
      <c r="E3" s="9"/>
      <c r="F3" s="9"/>
      <c r="G3" s="9"/>
      <c r="H3" s="9"/>
      <c r="I3" s="9"/>
      <c r="J3" s="9"/>
      <c r="K3" s="9"/>
      <c r="L3" s="10"/>
    </row>
    <row r="4" spans="1:12" ht="30" x14ac:dyDescent="0.25">
      <c r="A4" s="11" t="s">
        <v>3</v>
      </c>
      <c r="B4" s="12"/>
      <c r="C4" s="12"/>
      <c r="D4" s="12"/>
      <c r="E4" s="12" t="s">
        <v>4</v>
      </c>
      <c r="F4" s="12"/>
      <c r="G4" s="12"/>
      <c r="H4" s="12"/>
      <c r="I4" s="12"/>
      <c r="J4" s="12"/>
      <c r="K4" s="12"/>
      <c r="L4" s="13" t="s">
        <v>5</v>
      </c>
    </row>
    <row r="5" spans="1:12" ht="21.75" thickBot="1" x14ac:dyDescent="0.3">
      <c r="A5" s="14" t="s">
        <v>6</v>
      </c>
      <c r="B5" s="15"/>
      <c r="C5" s="16" t="s">
        <v>7</v>
      </c>
      <c r="D5" s="17"/>
      <c r="E5" s="16" t="s">
        <v>8</v>
      </c>
      <c r="F5" s="18"/>
      <c r="G5" s="18"/>
      <c r="H5" s="17"/>
      <c r="I5" s="16" t="s">
        <v>9</v>
      </c>
      <c r="J5" s="18"/>
      <c r="K5" s="17"/>
      <c r="L5" s="19"/>
    </row>
    <row r="6" spans="1:12" ht="15.75" thickBot="1" x14ac:dyDescent="0.3">
      <c r="A6" s="20"/>
      <c r="B6" s="21"/>
      <c r="C6" s="22" t="s">
        <v>10</v>
      </c>
      <c r="D6" s="22"/>
      <c r="E6" s="22"/>
      <c r="F6" s="22"/>
      <c r="G6" s="22"/>
      <c r="H6" s="22"/>
      <c r="I6" s="23"/>
      <c r="J6" s="21"/>
      <c r="K6" s="21"/>
      <c r="L6" s="24"/>
    </row>
    <row r="7" spans="1:12" s="34" customFormat="1" ht="34.5" thickBot="1" x14ac:dyDescent="0.3">
      <c r="A7" s="25" t="s">
        <v>11</v>
      </c>
      <c r="B7" s="26" t="s">
        <v>12</v>
      </c>
      <c r="C7" s="27" t="s">
        <v>13</v>
      </c>
      <c r="D7" s="28" t="s">
        <v>14</v>
      </c>
      <c r="E7" s="29" t="s">
        <v>15</v>
      </c>
      <c r="F7" s="30" t="s">
        <v>16</v>
      </c>
      <c r="G7" s="31" t="s">
        <v>17</v>
      </c>
      <c r="H7" s="27" t="s">
        <v>18</v>
      </c>
      <c r="I7" s="32" t="s">
        <v>19</v>
      </c>
      <c r="J7" s="26" t="s">
        <v>20</v>
      </c>
      <c r="K7" s="26" t="s">
        <v>21</v>
      </c>
      <c r="L7" s="33" t="s">
        <v>22</v>
      </c>
    </row>
    <row r="8" spans="1:12" x14ac:dyDescent="0.25">
      <c r="A8" s="35">
        <v>1</v>
      </c>
      <c r="B8" s="36" t="s">
        <v>23</v>
      </c>
      <c r="C8" s="37">
        <v>65</v>
      </c>
      <c r="D8" s="38">
        <v>25</v>
      </c>
      <c r="E8" s="39">
        <v>14</v>
      </c>
      <c r="F8" s="37"/>
      <c r="G8" s="38">
        <v>26</v>
      </c>
      <c r="H8" s="40"/>
      <c r="I8" s="41" t="s">
        <v>24</v>
      </c>
      <c r="J8" s="42"/>
      <c r="K8" s="43">
        <v>4</v>
      </c>
      <c r="L8" s="44" t="s">
        <v>25</v>
      </c>
    </row>
    <row r="9" spans="1:12" x14ac:dyDescent="0.25">
      <c r="A9" s="45"/>
      <c r="B9" s="46" t="s">
        <v>26</v>
      </c>
      <c r="C9" s="139">
        <v>10</v>
      </c>
      <c r="D9" s="140">
        <v>5</v>
      </c>
      <c r="E9" s="141">
        <v>3</v>
      </c>
      <c r="F9" s="139"/>
      <c r="G9" s="140">
        <v>2</v>
      </c>
      <c r="H9" s="47"/>
      <c r="I9" s="48"/>
      <c r="J9" s="49" t="s">
        <v>27</v>
      </c>
      <c r="K9" s="50"/>
      <c r="L9" s="51" t="s">
        <v>25</v>
      </c>
    </row>
    <row r="10" spans="1:12" x14ac:dyDescent="0.25">
      <c r="A10" s="45"/>
      <c r="B10" s="46" t="s">
        <v>28</v>
      </c>
      <c r="C10" s="139">
        <v>10</v>
      </c>
      <c r="D10" s="140">
        <v>2</v>
      </c>
      <c r="E10" s="141">
        <v>2</v>
      </c>
      <c r="F10" s="139"/>
      <c r="G10" s="140">
        <v>6</v>
      </c>
      <c r="H10" s="47"/>
      <c r="I10" s="48"/>
      <c r="J10" s="49" t="s">
        <v>29</v>
      </c>
      <c r="K10" s="50"/>
      <c r="L10" s="51" t="s">
        <v>25</v>
      </c>
    </row>
    <row r="11" spans="1:12" x14ac:dyDescent="0.25">
      <c r="A11" s="45"/>
      <c r="B11" s="46" t="s">
        <v>30</v>
      </c>
      <c r="C11" s="139">
        <v>5</v>
      </c>
      <c r="D11" s="140">
        <v>5</v>
      </c>
      <c r="E11" s="141">
        <v>0</v>
      </c>
      <c r="F11" s="139"/>
      <c r="G11" s="140">
        <v>0</v>
      </c>
      <c r="H11" s="47"/>
      <c r="I11" s="48"/>
      <c r="J11" s="49"/>
      <c r="K11" s="50"/>
      <c r="L11" s="51" t="s">
        <v>25</v>
      </c>
    </row>
    <row r="12" spans="1:12" x14ac:dyDescent="0.25">
      <c r="A12" s="45"/>
      <c r="B12" s="46" t="s">
        <v>31</v>
      </c>
      <c r="C12" s="139">
        <v>10</v>
      </c>
      <c r="D12" s="140">
        <v>7</v>
      </c>
      <c r="E12" s="141">
        <v>3</v>
      </c>
      <c r="F12" s="139"/>
      <c r="G12" s="140">
        <v>0</v>
      </c>
      <c r="H12" s="47"/>
      <c r="I12" s="48"/>
      <c r="J12" s="49"/>
      <c r="K12" s="50"/>
      <c r="L12" s="51" t="s">
        <v>25</v>
      </c>
    </row>
    <row r="13" spans="1:12" ht="15.75" thickBot="1" x14ac:dyDescent="0.3">
      <c r="A13" s="52"/>
      <c r="B13" s="53" t="s">
        <v>32</v>
      </c>
      <c r="C13" s="142">
        <v>30</v>
      </c>
      <c r="D13" s="143">
        <v>6</v>
      </c>
      <c r="E13" s="144">
        <v>6</v>
      </c>
      <c r="F13" s="142"/>
      <c r="G13" s="143">
        <v>18</v>
      </c>
      <c r="H13" s="54"/>
      <c r="I13" s="55"/>
      <c r="J13" s="56" t="s">
        <v>29</v>
      </c>
      <c r="K13" s="57"/>
      <c r="L13" s="58" t="s">
        <v>25</v>
      </c>
    </row>
    <row r="14" spans="1:12" ht="15.75" thickBot="1" x14ac:dyDescent="0.3">
      <c r="A14" s="59">
        <v>2</v>
      </c>
      <c r="B14" s="60" t="s">
        <v>33</v>
      </c>
      <c r="C14" s="145">
        <v>35</v>
      </c>
      <c r="D14" s="146">
        <v>10</v>
      </c>
      <c r="E14" s="147">
        <v>7</v>
      </c>
      <c r="F14" s="145"/>
      <c r="G14" s="146">
        <v>18</v>
      </c>
      <c r="H14" s="61"/>
      <c r="I14" s="41" t="s">
        <v>34</v>
      </c>
      <c r="J14" s="62" t="s">
        <v>35</v>
      </c>
      <c r="K14" s="63">
        <v>2</v>
      </c>
      <c r="L14" s="64" t="s">
        <v>25</v>
      </c>
    </row>
    <row r="15" spans="1:12" ht="30.75" thickBot="1" x14ac:dyDescent="0.3">
      <c r="A15" s="59"/>
      <c r="B15" s="65" t="s">
        <v>36</v>
      </c>
      <c r="C15" s="148">
        <v>35</v>
      </c>
      <c r="D15" s="149">
        <v>7</v>
      </c>
      <c r="E15" s="150">
        <v>7</v>
      </c>
      <c r="F15" s="148"/>
      <c r="G15" s="149">
        <v>21</v>
      </c>
      <c r="H15" s="67"/>
      <c r="I15" s="55"/>
      <c r="J15" s="68" t="s">
        <v>29</v>
      </c>
      <c r="K15" s="63"/>
      <c r="L15" s="69" t="s">
        <v>25</v>
      </c>
    </row>
    <row r="16" spans="1:12" ht="15.75" thickBot="1" x14ac:dyDescent="0.3">
      <c r="A16" s="70">
        <v>3</v>
      </c>
      <c r="B16" s="71" t="s">
        <v>37</v>
      </c>
      <c r="C16" s="151">
        <v>100</v>
      </c>
      <c r="D16" s="152">
        <v>30</v>
      </c>
      <c r="E16" s="153">
        <v>20</v>
      </c>
      <c r="F16" s="151"/>
      <c r="G16" s="152">
        <v>50</v>
      </c>
      <c r="H16" s="74"/>
      <c r="I16" s="75" t="s">
        <v>38</v>
      </c>
      <c r="J16" s="76" t="s">
        <v>35</v>
      </c>
      <c r="K16" s="76">
        <v>7</v>
      </c>
      <c r="L16" s="77" t="s">
        <v>39</v>
      </c>
    </row>
    <row r="17" spans="1:12" x14ac:dyDescent="0.25">
      <c r="A17" s="78">
        <v>4</v>
      </c>
      <c r="B17" s="36" t="s">
        <v>40</v>
      </c>
      <c r="C17" s="154">
        <v>80</v>
      </c>
      <c r="D17" s="155">
        <v>22</v>
      </c>
      <c r="E17" s="156">
        <v>22</v>
      </c>
      <c r="F17" s="154"/>
      <c r="G17" s="155">
        <v>36</v>
      </c>
      <c r="H17" s="79"/>
      <c r="I17" s="41" t="s">
        <v>41</v>
      </c>
      <c r="J17" s="80"/>
      <c r="K17" s="81">
        <v>5</v>
      </c>
      <c r="L17" s="82" t="s">
        <v>39</v>
      </c>
    </row>
    <row r="18" spans="1:12" x14ac:dyDescent="0.25">
      <c r="A18" s="83"/>
      <c r="B18" s="84" t="s">
        <v>42</v>
      </c>
      <c r="C18" s="139">
        <v>60</v>
      </c>
      <c r="D18" s="140">
        <v>18</v>
      </c>
      <c r="E18" s="157">
        <v>18</v>
      </c>
      <c r="F18" s="139"/>
      <c r="G18" s="158">
        <v>24</v>
      </c>
      <c r="H18" s="85"/>
      <c r="I18" s="48"/>
      <c r="J18" s="86" t="s">
        <v>35</v>
      </c>
      <c r="K18" s="87"/>
      <c r="L18" s="88" t="s">
        <v>25</v>
      </c>
    </row>
    <row r="19" spans="1:12" x14ac:dyDescent="0.25">
      <c r="A19" s="83"/>
      <c r="B19" s="84" t="s">
        <v>43</v>
      </c>
      <c r="C19" s="139"/>
      <c r="D19" s="140"/>
      <c r="E19" s="141"/>
      <c r="F19" s="139"/>
      <c r="G19" s="158">
        <v>6</v>
      </c>
      <c r="H19" s="85"/>
      <c r="I19" s="48"/>
      <c r="J19" s="86" t="s">
        <v>44</v>
      </c>
      <c r="K19" s="87"/>
      <c r="L19" s="88"/>
    </row>
    <row r="20" spans="1:12" x14ac:dyDescent="0.25">
      <c r="A20" s="83"/>
      <c r="B20" s="84" t="s">
        <v>45</v>
      </c>
      <c r="C20" s="139">
        <v>10</v>
      </c>
      <c r="D20" s="140">
        <v>2</v>
      </c>
      <c r="E20" s="141">
        <v>2</v>
      </c>
      <c r="F20" s="139"/>
      <c r="G20" s="140">
        <v>6</v>
      </c>
      <c r="H20" s="85"/>
      <c r="I20" s="48"/>
      <c r="J20" s="86" t="s">
        <v>29</v>
      </c>
      <c r="K20" s="87"/>
      <c r="L20" s="88" t="s">
        <v>25</v>
      </c>
    </row>
    <row r="21" spans="1:12" ht="15.75" thickBot="1" x14ac:dyDescent="0.3">
      <c r="A21" s="89"/>
      <c r="B21" s="90" t="s">
        <v>46</v>
      </c>
      <c r="C21" s="142">
        <v>10</v>
      </c>
      <c r="D21" s="143">
        <v>2</v>
      </c>
      <c r="E21" s="144">
        <v>2</v>
      </c>
      <c r="F21" s="142"/>
      <c r="G21" s="143">
        <v>6</v>
      </c>
      <c r="H21" s="91"/>
      <c r="I21" s="55"/>
      <c r="J21" s="92" t="s">
        <v>29</v>
      </c>
      <c r="K21" s="93"/>
      <c r="L21" s="94" t="s">
        <v>25</v>
      </c>
    </row>
    <row r="22" spans="1:12" ht="30" x14ac:dyDescent="0.25">
      <c r="A22" s="35">
        <v>5</v>
      </c>
      <c r="B22" s="36" t="s">
        <v>47</v>
      </c>
      <c r="C22" s="154">
        <v>137</v>
      </c>
      <c r="D22" s="155">
        <v>40</v>
      </c>
      <c r="E22" s="156">
        <v>27</v>
      </c>
      <c r="F22" s="154"/>
      <c r="G22" s="155">
        <v>70</v>
      </c>
      <c r="H22" s="40"/>
      <c r="I22" s="41" t="s">
        <v>48</v>
      </c>
      <c r="J22" s="160" t="s">
        <v>27</v>
      </c>
      <c r="K22" s="43">
        <v>10</v>
      </c>
      <c r="L22" s="82" t="s">
        <v>39</v>
      </c>
    </row>
    <row r="23" spans="1:12" ht="15.75" thickBot="1" x14ac:dyDescent="0.3">
      <c r="A23" s="45"/>
      <c r="B23" s="46" t="s">
        <v>49</v>
      </c>
      <c r="C23" s="159">
        <v>137</v>
      </c>
      <c r="D23" s="140">
        <v>40</v>
      </c>
      <c r="E23" s="141">
        <v>27</v>
      </c>
      <c r="F23" s="139"/>
      <c r="G23" s="158">
        <v>70</v>
      </c>
      <c r="H23" s="47"/>
      <c r="I23" s="48"/>
      <c r="J23" s="161"/>
      <c r="K23" s="50"/>
      <c r="L23" s="51" t="s">
        <v>25</v>
      </c>
    </row>
    <row r="24" spans="1:12" x14ac:dyDescent="0.25">
      <c r="A24" s="35">
        <v>6</v>
      </c>
      <c r="B24" s="36" t="s">
        <v>50</v>
      </c>
      <c r="C24" s="154">
        <v>80</v>
      </c>
      <c r="D24" s="155">
        <v>16</v>
      </c>
      <c r="E24" s="156">
        <v>16</v>
      </c>
      <c r="F24" s="154"/>
      <c r="G24" s="155">
        <v>48</v>
      </c>
      <c r="H24" s="37"/>
      <c r="I24" s="41" t="s">
        <v>51</v>
      </c>
      <c r="J24" s="42" t="s">
        <v>52</v>
      </c>
      <c r="K24" s="43">
        <v>5</v>
      </c>
      <c r="L24" s="44" t="s">
        <v>25</v>
      </c>
    </row>
    <row r="25" spans="1:12" x14ac:dyDescent="0.25">
      <c r="A25" s="45"/>
      <c r="B25" s="46" t="s">
        <v>53</v>
      </c>
      <c r="C25" s="139">
        <v>60</v>
      </c>
      <c r="D25" s="140">
        <v>13</v>
      </c>
      <c r="E25" s="141">
        <v>13</v>
      </c>
      <c r="F25" s="139"/>
      <c r="G25" s="140">
        <v>34</v>
      </c>
      <c r="H25" s="47"/>
      <c r="I25" s="48"/>
      <c r="J25" s="49" t="s">
        <v>29</v>
      </c>
      <c r="K25" s="50"/>
      <c r="L25" s="51" t="s">
        <v>25</v>
      </c>
    </row>
    <row r="26" spans="1:12" x14ac:dyDescent="0.25">
      <c r="A26" s="45"/>
      <c r="B26" s="46" t="s">
        <v>54</v>
      </c>
      <c r="C26" s="139">
        <v>5</v>
      </c>
      <c r="D26" s="140">
        <v>1</v>
      </c>
      <c r="E26" s="141">
        <v>1</v>
      </c>
      <c r="F26" s="139"/>
      <c r="G26" s="140">
        <v>3</v>
      </c>
      <c r="H26" s="47"/>
      <c r="I26" s="48"/>
      <c r="J26" s="49" t="s">
        <v>29</v>
      </c>
      <c r="K26" s="50"/>
      <c r="L26" s="51" t="s">
        <v>25</v>
      </c>
    </row>
    <row r="27" spans="1:12" x14ac:dyDescent="0.25">
      <c r="A27" s="45"/>
      <c r="B27" s="46" t="s">
        <v>55</v>
      </c>
      <c r="C27" s="139">
        <v>5</v>
      </c>
      <c r="D27" s="140">
        <v>0</v>
      </c>
      <c r="E27" s="141">
        <v>0</v>
      </c>
      <c r="F27" s="139"/>
      <c r="G27" s="140">
        <v>5</v>
      </c>
      <c r="H27" s="47">
        <v>5</v>
      </c>
      <c r="I27" s="48"/>
      <c r="J27" s="49" t="s">
        <v>29</v>
      </c>
      <c r="K27" s="50"/>
      <c r="L27" s="51" t="s">
        <v>25</v>
      </c>
    </row>
    <row r="28" spans="1:12" ht="15.75" thickBot="1" x14ac:dyDescent="0.3">
      <c r="A28" s="52"/>
      <c r="B28" s="53" t="s">
        <v>56</v>
      </c>
      <c r="C28" s="142">
        <v>10</v>
      </c>
      <c r="D28" s="143">
        <v>2</v>
      </c>
      <c r="E28" s="144">
        <v>2</v>
      </c>
      <c r="F28" s="142"/>
      <c r="G28" s="143">
        <v>6</v>
      </c>
      <c r="H28" s="54"/>
      <c r="I28" s="55"/>
      <c r="J28" s="56" t="s">
        <v>29</v>
      </c>
      <c r="K28" s="57"/>
      <c r="L28" s="58" t="s">
        <v>25</v>
      </c>
    </row>
    <row r="29" spans="1:12" ht="15.75" thickBot="1" x14ac:dyDescent="0.3">
      <c r="A29" s="70">
        <v>7</v>
      </c>
      <c r="B29" s="71" t="s">
        <v>57</v>
      </c>
      <c r="C29" s="151">
        <v>50</v>
      </c>
      <c r="D29" s="152">
        <v>10</v>
      </c>
      <c r="E29" s="153">
        <v>10</v>
      </c>
      <c r="F29" s="151"/>
      <c r="G29" s="152">
        <v>30</v>
      </c>
      <c r="H29" s="74"/>
      <c r="I29" s="75" t="s">
        <v>34</v>
      </c>
      <c r="J29" s="76" t="s">
        <v>29</v>
      </c>
      <c r="K29" s="76">
        <v>2</v>
      </c>
      <c r="L29" s="77" t="s">
        <v>58</v>
      </c>
    </row>
    <row r="30" spans="1:12" x14ac:dyDescent="0.25">
      <c r="A30" s="35">
        <v>8</v>
      </c>
      <c r="B30" s="36" t="s">
        <v>59</v>
      </c>
      <c r="C30" s="154">
        <v>85</v>
      </c>
      <c r="D30" s="155">
        <v>18</v>
      </c>
      <c r="E30" s="156">
        <v>16</v>
      </c>
      <c r="F30" s="154"/>
      <c r="G30" s="155">
        <v>51</v>
      </c>
      <c r="H30" s="37"/>
      <c r="I30" s="41" t="s">
        <v>60</v>
      </c>
      <c r="J30" s="42"/>
      <c r="K30" s="43">
        <v>6</v>
      </c>
      <c r="L30" s="44" t="s">
        <v>25</v>
      </c>
    </row>
    <row r="31" spans="1:12" x14ac:dyDescent="0.25">
      <c r="A31" s="45"/>
      <c r="B31" s="46" t="s">
        <v>61</v>
      </c>
      <c r="C31" s="139">
        <v>60</v>
      </c>
      <c r="D31" s="140">
        <v>14</v>
      </c>
      <c r="E31" s="141">
        <v>12</v>
      </c>
      <c r="F31" s="139"/>
      <c r="G31" s="140">
        <v>34</v>
      </c>
      <c r="H31" s="47"/>
      <c r="I31" s="48"/>
      <c r="J31" s="49" t="s">
        <v>29</v>
      </c>
      <c r="K31" s="50"/>
      <c r="L31" s="51" t="s">
        <v>25</v>
      </c>
    </row>
    <row r="32" spans="1:12" ht="30" x14ac:dyDescent="0.25">
      <c r="A32" s="45"/>
      <c r="B32" s="46" t="s">
        <v>62</v>
      </c>
      <c r="C32" s="139">
        <v>10</v>
      </c>
      <c r="D32" s="140">
        <v>2</v>
      </c>
      <c r="E32" s="141">
        <v>2</v>
      </c>
      <c r="F32" s="139"/>
      <c r="G32" s="140">
        <v>6</v>
      </c>
      <c r="H32" s="47"/>
      <c r="I32" s="48"/>
      <c r="J32" s="49" t="s">
        <v>29</v>
      </c>
      <c r="K32" s="50"/>
      <c r="L32" s="51" t="s">
        <v>25</v>
      </c>
    </row>
    <row r="33" spans="1:12" ht="30" x14ac:dyDescent="0.25">
      <c r="A33" s="45"/>
      <c r="B33" s="46" t="s">
        <v>63</v>
      </c>
      <c r="C33" s="139">
        <v>5</v>
      </c>
      <c r="D33" s="140">
        <v>0</v>
      </c>
      <c r="E33" s="141">
        <v>0</v>
      </c>
      <c r="F33" s="139"/>
      <c r="G33" s="140">
        <v>5</v>
      </c>
      <c r="H33" s="47">
        <v>5</v>
      </c>
      <c r="I33" s="48"/>
      <c r="J33" s="49" t="s">
        <v>29</v>
      </c>
      <c r="K33" s="50"/>
      <c r="L33" s="51" t="s">
        <v>25</v>
      </c>
    </row>
    <row r="34" spans="1:12" ht="30.75" thickBot="1" x14ac:dyDescent="0.3">
      <c r="A34" s="52"/>
      <c r="B34" s="53" t="s">
        <v>64</v>
      </c>
      <c r="C34" s="142">
        <v>10</v>
      </c>
      <c r="D34" s="143">
        <v>2</v>
      </c>
      <c r="E34" s="144">
        <v>2</v>
      </c>
      <c r="F34" s="142"/>
      <c r="G34" s="143">
        <v>6</v>
      </c>
      <c r="H34" s="54"/>
      <c r="I34" s="55"/>
      <c r="J34" s="56" t="s">
        <v>29</v>
      </c>
      <c r="K34" s="57"/>
      <c r="L34" s="58" t="s">
        <v>25</v>
      </c>
    </row>
    <row r="35" spans="1:12" x14ac:dyDescent="0.25">
      <c r="A35" s="35">
        <v>9</v>
      </c>
      <c r="B35" s="36" t="s">
        <v>65</v>
      </c>
      <c r="C35" s="154">
        <v>93</v>
      </c>
      <c r="D35" s="155">
        <v>18</v>
      </c>
      <c r="E35" s="156">
        <v>18</v>
      </c>
      <c r="F35" s="154"/>
      <c r="G35" s="155">
        <v>57</v>
      </c>
      <c r="H35" s="40"/>
      <c r="I35" s="41" t="s">
        <v>66</v>
      </c>
      <c r="J35" s="42"/>
      <c r="K35" s="43">
        <v>7</v>
      </c>
      <c r="L35" s="44" t="s">
        <v>25</v>
      </c>
    </row>
    <row r="36" spans="1:12" x14ac:dyDescent="0.25">
      <c r="A36" s="45"/>
      <c r="B36" s="46" t="s">
        <v>46</v>
      </c>
      <c r="C36" s="139">
        <v>73</v>
      </c>
      <c r="D36" s="140">
        <v>15</v>
      </c>
      <c r="E36" s="141">
        <v>15</v>
      </c>
      <c r="F36" s="139"/>
      <c r="G36" s="140">
        <v>43</v>
      </c>
      <c r="H36" s="47"/>
      <c r="I36" s="48"/>
      <c r="J36" s="49" t="s">
        <v>29</v>
      </c>
      <c r="K36" s="50"/>
      <c r="L36" s="51" t="s">
        <v>25</v>
      </c>
    </row>
    <row r="37" spans="1:12" x14ac:dyDescent="0.25">
      <c r="A37" s="45"/>
      <c r="B37" s="46" t="s">
        <v>67</v>
      </c>
      <c r="C37" s="139">
        <v>10</v>
      </c>
      <c r="D37" s="140">
        <v>2</v>
      </c>
      <c r="E37" s="141">
        <v>2</v>
      </c>
      <c r="F37" s="139"/>
      <c r="G37" s="140">
        <v>6</v>
      </c>
      <c r="H37" s="47"/>
      <c r="I37" s="48"/>
      <c r="J37" s="49" t="s">
        <v>29</v>
      </c>
      <c r="K37" s="50"/>
      <c r="L37" s="51" t="s">
        <v>25</v>
      </c>
    </row>
    <row r="38" spans="1:12" x14ac:dyDescent="0.25">
      <c r="A38" s="45"/>
      <c r="B38" s="46" t="s">
        <v>68</v>
      </c>
      <c r="C38" s="139">
        <v>5</v>
      </c>
      <c r="D38" s="140">
        <v>0</v>
      </c>
      <c r="E38" s="141">
        <v>0</v>
      </c>
      <c r="F38" s="139"/>
      <c r="G38" s="140">
        <v>5</v>
      </c>
      <c r="H38" s="47">
        <v>5</v>
      </c>
      <c r="I38" s="48"/>
      <c r="J38" s="49" t="s">
        <v>29</v>
      </c>
      <c r="K38" s="50"/>
      <c r="L38" s="51" t="s">
        <v>25</v>
      </c>
    </row>
    <row r="39" spans="1:12" ht="15.75" thickBot="1" x14ac:dyDescent="0.3">
      <c r="A39" s="52"/>
      <c r="B39" s="53" t="s">
        <v>69</v>
      </c>
      <c r="C39" s="142">
        <v>5</v>
      </c>
      <c r="D39" s="143">
        <v>1</v>
      </c>
      <c r="E39" s="144">
        <v>1</v>
      </c>
      <c r="F39" s="142"/>
      <c r="G39" s="143">
        <v>3</v>
      </c>
      <c r="H39" s="54"/>
      <c r="I39" s="55"/>
      <c r="J39" s="56" t="s">
        <v>29</v>
      </c>
      <c r="K39" s="57"/>
      <c r="L39" s="58" t="s">
        <v>25</v>
      </c>
    </row>
    <row r="40" spans="1:12" ht="15.75" thickBot="1" x14ac:dyDescent="0.3">
      <c r="A40" s="70">
        <v>10</v>
      </c>
      <c r="B40" s="71" t="s">
        <v>70</v>
      </c>
      <c r="C40" s="151">
        <v>30</v>
      </c>
      <c r="D40" s="152">
        <v>5</v>
      </c>
      <c r="E40" s="153">
        <v>0</v>
      </c>
      <c r="F40" s="151"/>
      <c r="G40" s="152">
        <v>25</v>
      </c>
      <c r="H40" s="74"/>
      <c r="I40" s="75" t="s">
        <v>71</v>
      </c>
      <c r="J40" s="76" t="s">
        <v>35</v>
      </c>
      <c r="K40" s="76">
        <v>2</v>
      </c>
      <c r="L40" s="95" t="s">
        <v>25</v>
      </c>
    </row>
    <row r="41" spans="1:12" x14ac:dyDescent="0.25">
      <c r="A41" s="35">
        <v>11</v>
      </c>
      <c r="B41" s="36" t="s">
        <v>72</v>
      </c>
      <c r="C41" s="154">
        <v>20</v>
      </c>
      <c r="D41" s="155">
        <v>4</v>
      </c>
      <c r="E41" s="156">
        <v>10</v>
      </c>
      <c r="F41" s="154"/>
      <c r="G41" s="155">
        <v>6</v>
      </c>
      <c r="H41" s="37"/>
      <c r="I41" s="41" t="s">
        <v>73</v>
      </c>
      <c r="J41" s="42"/>
      <c r="K41" s="43">
        <v>2</v>
      </c>
      <c r="L41" s="44" t="s">
        <v>25</v>
      </c>
    </row>
    <row r="42" spans="1:12" x14ac:dyDescent="0.25">
      <c r="A42" s="45"/>
      <c r="B42" s="96" t="s">
        <v>74</v>
      </c>
      <c r="C42" s="139">
        <v>10</v>
      </c>
      <c r="D42" s="140">
        <v>0</v>
      </c>
      <c r="E42" s="141">
        <v>10</v>
      </c>
      <c r="F42" s="139"/>
      <c r="G42" s="140">
        <v>0</v>
      </c>
      <c r="H42" s="47"/>
      <c r="I42" s="48"/>
      <c r="J42" s="49" t="s">
        <v>35</v>
      </c>
      <c r="K42" s="50"/>
      <c r="L42" s="51" t="s">
        <v>25</v>
      </c>
    </row>
    <row r="43" spans="1:12" ht="15.75" thickBot="1" x14ac:dyDescent="0.3">
      <c r="A43" s="52"/>
      <c r="B43" s="97" t="s">
        <v>75</v>
      </c>
      <c r="C43" s="142">
        <v>10</v>
      </c>
      <c r="D43" s="143">
        <v>4</v>
      </c>
      <c r="E43" s="144">
        <v>0</v>
      </c>
      <c r="F43" s="142"/>
      <c r="G43" s="143">
        <v>6</v>
      </c>
      <c r="H43" s="54"/>
      <c r="I43" s="55"/>
      <c r="J43" s="56" t="s">
        <v>35</v>
      </c>
      <c r="K43" s="57"/>
      <c r="L43" s="58" t="s">
        <v>25</v>
      </c>
    </row>
    <row r="44" spans="1:12" ht="15.75" thickBot="1" x14ac:dyDescent="0.3">
      <c r="A44" s="98">
        <v>12</v>
      </c>
      <c r="B44" s="99" t="s">
        <v>76</v>
      </c>
      <c r="C44" s="148">
        <v>120</v>
      </c>
      <c r="D44" s="149">
        <v>0</v>
      </c>
      <c r="E44" s="150">
        <v>0</v>
      </c>
      <c r="F44" s="148"/>
      <c r="G44" s="149">
        <v>120</v>
      </c>
      <c r="H44" s="66"/>
      <c r="I44" s="100"/>
      <c r="J44" s="101"/>
      <c r="K44" s="101">
        <v>4</v>
      </c>
      <c r="L44" s="102" t="s">
        <v>25</v>
      </c>
    </row>
    <row r="45" spans="1:12" s="110" customFormat="1" x14ac:dyDescent="0.25">
      <c r="A45" s="103"/>
      <c r="B45" s="104" t="s">
        <v>77</v>
      </c>
      <c r="C45" s="105">
        <f>C8+C14+C16+C17+C22+C24+C29+C30+C35+C40+C41+C44</f>
        <v>895</v>
      </c>
      <c r="D45" s="106">
        <v>192</v>
      </c>
      <c r="E45" s="107">
        <v>150</v>
      </c>
      <c r="F45" s="108"/>
      <c r="G45" s="105">
        <v>527</v>
      </c>
      <c r="H45" s="105"/>
      <c r="I45" s="109"/>
      <c r="J45" s="107"/>
      <c r="K45" s="107">
        <f>K44+K41+K40+K35+K30+K29+K24+K22+K17+K16+K14+K8</f>
        <v>56</v>
      </c>
      <c r="L45" s="82"/>
    </row>
    <row r="46" spans="1:12" s="110" customFormat="1" ht="15.75" thickBot="1" x14ac:dyDescent="0.3">
      <c r="A46" s="103"/>
      <c r="B46" s="111" t="s">
        <v>78</v>
      </c>
      <c r="C46" s="112">
        <v>875</v>
      </c>
      <c r="D46" s="113">
        <v>189</v>
      </c>
      <c r="E46" s="114">
        <v>150</v>
      </c>
      <c r="F46" s="115"/>
      <c r="G46" s="112">
        <v>536</v>
      </c>
      <c r="H46" s="112"/>
      <c r="I46" s="116"/>
      <c r="J46" s="114"/>
      <c r="K46" s="114"/>
      <c r="L46" s="117"/>
    </row>
    <row r="47" spans="1:12" ht="15.75" thickBot="1" x14ac:dyDescent="0.3">
      <c r="A47" s="118"/>
      <c r="B47" s="119"/>
      <c r="C47" s="119"/>
      <c r="D47" s="119"/>
      <c r="E47" s="119"/>
      <c r="F47" s="119"/>
      <c r="G47" s="119"/>
      <c r="H47" s="119"/>
      <c r="I47" s="120"/>
      <c r="J47" s="119"/>
      <c r="K47" s="119"/>
      <c r="L47" s="121"/>
    </row>
    <row r="48" spans="1:12" ht="15.75" thickBot="1" x14ac:dyDescent="0.3">
      <c r="A48" s="122">
        <v>13</v>
      </c>
      <c r="B48" s="123" t="s">
        <v>79</v>
      </c>
      <c r="C48" s="72">
        <v>60</v>
      </c>
      <c r="D48" s="124"/>
      <c r="E48" s="73"/>
      <c r="F48" s="72"/>
      <c r="G48" s="124"/>
      <c r="H48" s="74"/>
      <c r="I48" s="75" t="s">
        <v>73</v>
      </c>
      <c r="J48" s="76"/>
      <c r="K48" s="76">
        <v>4</v>
      </c>
      <c r="L48" s="95"/>
    </row>
    <row r="49" spans="1:12" ht="15.75" thickBot="1" x14ac:dyDescent="0.3">
      <c r="A49" s="125"/>
      <c r="B49" s="126" t="s">
        <v>80</v>
      </c>
      <c r="C49" s="127">
        <f>C45+C48</f>
        <v>955</v>
      </c>
      <c r="D49" s="127"/>
      <c r="E49" s="127"/>
      <c r="F49" s="127"/>
      <c r="G49" s="127"/>
      <c r="H49" s="128"/>
      <c r="I49" s="129"/>
      <c r="J49" s="130"/>
      <c r="K49" s="127">
        <v>60</v>
      </c>
      <c r="L49" s="77" t="s">
        <v>81</v>
      </c>
    </row>
    <row r="51" spans="1:12" x14ac:dyDescent="0.25">
      <c r="B51" s="131" t="s">
        <v>82</v>
      </c>
      <c r="I51" s="132"/>
      <c r="L51" s="4"/>
    </row>
    <row r="52" spans="1:12" s="135" customFormat="1" x14ac:dyDescent="0.25">
      <c r="A52" s="133" t="s">
        <v>83</v>
      </c>
      <c r="B52" s="134" t="s">
        <v>84</v>
      </c>
      <c r="C52" s="134"/>
      <c r="D52" s="134"/>
      <c r="E52" s="134"/>
      <c r="F52" s="134"/>
      <c r="G52" s="134"/>
      <c r="H52" s="134"/>
      <c r="I52" s="134"/>
      <c r="J52" s="134"/>
      <c r="K52" s="134"/>
      <c r="L52" s="134"/>
    </row>
    <row r="53" spans="1:12" s="135" customFormat="1" x14ac:dyDescent="0.25">
      <c r="A53" s="133" t="s">
        <v>85</v>
      </c>
      <c r="B53" s="134" t="s">
        <v>86</v>
      </c>
      <c r="C53" s="134"/>
      <c r="D53" s="134"/>
      <c r="E53" s="134"/>
      <c r="F53" s="134"/>
      <c r="G53" s="134"/>
      <c r="H53" s="134"/>
      <c r="I53" s="134"/>
      <c r="J53" s="134"/>
      <c r="K53" s="134"/>
      <c r="L53" s="134"/>
    </row>
    <row r="54" spans="1:12" x14ac:dyDescent="0.25">
      <c r="A54" s="135"/>
      <c r="B54" s="136"/>
      <c r="C54" s="136"/>
      <c r="D54" s="136"/>
      <c r="E54" s="136"/>
      <c r="F54" s="136"/>
      <c r="G54" s="136"/>
      <c r="H54" s="136"/>
      <c r="I54" s="136"/>
      <c r="J54" s="136"/>
      <c r="K54" s="136"/>
      <c r="L54" s="136"/>
    </row>
  </sheetData>
  <mergeCells count="38">
    <mergeCell ref="B52:L52"/>
    <mergeCell ref="B53:L53"/>
    <mergeCell ref="B54:L54"/>
    <mergeCell ref="A35:A39"/>
    <mergeCell ref="I35:I39"/>
    <mergeCell ref="K35:K39"/>
    <mergeCell ref="A41:A43"/>
    <mergeCell ref="I41:I43"/>
    <mergeCell ref="K41:K43"/>
    <mergeCell ref="A24:A28"/>
    <mergeCell ref="I24:I28"/>
    <mergeCell ref="K24:K28"/>
    <mergeCell ref="A30:A34"/>
    <mergeCell ref="I30:I34"/>
    <mergeCell ref="K30:K34"/>
    <mergeCell ref="A17:A21"/>
    <mergeCell ref="I17:I21"/>
    <mergeCell ref="K17:K21"/>
    <mergeCell ref="A22:A23"/>
    <mergeCell ref="I22:I23"/>
    <mergeCell ref="J22:J23"/>
    <mergeCell ref="K22:K23"/>
    <mergeCell ref="C6:H6"/>
    <mergeCell ref="A8:A13"/>
    <mergeCell ref="I8:I13"/>
    <mergeCell ref="K8:K13"/>
    <mergeCell ref="A14:A15"/>
    <mergeCell ref="I14:I15"/>
    <mergeCell ref="K14:K15"/>
    <mergeCell ref="A1:L1"/>
    <mergeCell ref="A2:L2"/>
    <mergeCell ref="A3:L3"/>
    <mergeCell ref="A4:D4"/>
    <mergeCell ref="E4:K4"/>
    <mergeCell ref="A5:B5"/>
    <mergeCell ref="C5:D5"/>
    <mergeCell ref="E5:H5"/>
    <mergeCell ref="I5:K5"/>
  </mergeCells>
  <pageMargins left="0.7" right="0.7" top="0.75" bottom="0.75" header="0.3" footer="0.3"/>
  <pageSetup paperSize="9" scale="8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stacjonarne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2019-10-02T07:30:48Z</dcterms:created>
  <dcterms:modified xsi:type="dcterms:W3CDTF">2019-10-02T07:31:07Z</dcterms:modified>
</cp:coreProperties>
</file>