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5"/>
  </bookViews>
  <sheets>
    <sheet name="rok I_sem 1" sheetId="8" r:id="rId1"/>
    <sheet name="rok I_sem 2" sheetId="9" r:id="rId2"/>
    <sheet name="rok II_sem 3" sheetId="10" r:id="rId3"/>
    <sheet name="rok II_sem 4" sheetId="11" r:id="rId4"/>
    <sheet name="rok III_sem 5" sheetId="12" r:id="rId5"/>
    <sheet name="rok III_sem 6" sheetId="13" r:id="rId6"/>
  </sheets>
  <definedNames>
    <definedName name="_xlnm.Print_Titles" localSheetId="0">'rok I_sem 1'!$5:$7</definedName>
    <definedName name="_xlnm.Print_Titles" localSheetId="1">'rok I_sem 2'!$5:$7</definedName>
    <definedName name="_xlnm.Print_Titles" localSheetId="2">'rok II_sem 3'!$5:$7</definedName>
    <definedName name="_xlnm.Print_Titles" localSheetId="3">'rok II_sem 4'!$5:$7</definedName>
    <definedName name="_xlnm.Print_Titles" localSheetId="4">'rok III_sem 5'!$5:$7</definedName>
    <definedName name="_xlnm.Print_Titles" localSheetId="5">'rok III_sem 6'!$5:$7</definedName>
  </definedNames>
  <calcPr calcId="145621"/>
</workbook>
</file>

<file path=xl/calcChain.xml><?xml version="1.0" encoding="utf-8"?>
<calcChain xmlns="http://schemas.openxmlformats.org/spreadsheetml/2006/main">
  <c r="J18" i="13" l="1"/>
  <c r="J22" i="12"/>
  <c r="J22" i="11"/>
  <c r="J24" i="10"/>
  <c r="J24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J30" i="8"/>
</calcChain>
</file>

<file path=xl/sharedStrings.xml><?xml version="1.0" encoding="utf-8"?>
<sst xmlns="http://schemas.openxmlformats.org/spreadsheetml/2006/main" count="364" uniqueCount="120">
  <si>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</si>
  <si>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</si>
  <si>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</si>
  <si>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</si>
  <si>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</si>
  <si>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</si>
  <si>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</si>
  <si>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</si>
  <si>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</si>
  <si>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</si>
  <si>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</si>
  <si>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</si>
  <si>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</si>
  <si>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r>
      <t>KIERUNEK STUDIÓW:</t>
    </r>
    <r>
      <rPr>
        <sz val="14"/>
        <color theme="1"/>
        <rFont val="Calibri"/>
        <family val="2"/>
        <charset val="238"/>
        <scheme val="minor"/>
      </rPr>
      <t xml:space="preserve"> Biotechnologia medyczna </t>
    </r>
  </si>
  <si>
    <t>poziom studiów: I stopnia</t>
  </si>
  <si>
    <t xml:space="preserve">rok: I </t>
  </si>
  <si>
    <t>Z</t>
  </si>
  <si>
    <t>C</t>
  </si>
  <si>
    <t>A</t>
  </si>
  <si>
    <t>ogólna liczba semestrów: 6</t>
  </si>
  <si>
    <t>BHP</t>
  </si>
  <si>
    <t>Przysposobienie biblioteczne</t>
  </si>
  <si>
    <t>Szkolenie z praw i obowiązków studenta</t>
  </si>
  <si>
    <t>Wychowanie fizyczne</t>
  </si>
  <si>
    <t xml:space="preserve">Anatomia człowieka </t>
  </si>
  <si>
    <t>Fizjologia i patofizjologia</t>
  </si>
  <si>
    <t>Biofizyka</t>
  </si>
  <si>
    <t>Chemia nieorganiczna</t>
  </si>
  <si>
    <t>Histologia z embriologią</t>
  </si>
  <si>
    <t>Genetyka ogólna</t>
  </si>
  <si>
    <t>Zastosowania biotechnologii</t>
  </si>
  <si>
    <t xml:space="preserve">Techniki laboratoryjne </t>
  </si>
  <si>
    <t>Matematyka ze statystyką</t>
  </si>
  <si>
    <t>Biologiczne podstawy zachowania</t>
  </si>
  <si>
    <t>Język angielski</t>
  </si>
  <si>
    <t>E</t>
  </si>
  <si>
    <t>semestr: 1 (zimowy)</t>
  </si>
  <si>
    <t>Doraźna pomoc medyczna*</t>
  </si>
  <si>
    <t>Zwierzęta laboratoryjne*</t>
  </si>
  <si>
    <t>Parazytologia*</t>
  </si>
  <si>
    <t>Analiza publikacji naukowych*</t>
  </si>
  <si>
    <t>Perspektywy antropologiczne w biotechnologii*</t>
  </si>
  <si>
    <t>Język niemiecki*</t>
  </si>
  <si>
    <t>fakultet*</t>
  </si>
  <si>
    <t>* „przedmiot do wyboru” - studenci wybierają zajęcia za 8 punktów ECTS</t>
  </si>
  <si>
    <t xml:space="preserve">WYDZIAŁ: Medyczny </t>
  </si>
  <si>
    <t>semestr: 2 (letni)</t>
  </si>
  <si>
    <t>Biologia komórki</t>
  </si>
  <si>
    <t>Mikrobiologia</t>
  </si>
  <si>
    <t>Chemia organiczna</t>
  </si>
  <si>
    <t>Biotechnologia w ochronie środowiska</t>
  </si>
  <si>
    <t>Choroby cywilizacyjne</t>
  </si>
  <si>
    <t>Obliczenia biochemiczne</t>
  </si>
  <si>
    <t>Bioetyka</t>
  </si>
  <si>
    <t>Filozofia z elementami ewolucjonizmu*</t>
  </si>
  <si>
    <t>Medyczna diagnostyka laboratoryjna*</t>
  </si>
  <si>
    <t>Identyfikacja osobnicza w kryminalistyce*</t>
  </si>
  <si>
    <t xml:space="preserve">Medyczne zastosowania kannabinoidów* </t>
  </si>
  <si>
    <t>* „przedmiot do wyboru” - studenci wybierają zajęcia za 10 punktów ECTS</t>
  </si>
  <si>
    <t xml:space="preserve">rok: II </t>
  </si>
  <si>
    <t>semestr: 3 (zimowy)</t>
  </si>
  <si>
    <t>semestr: 4 (letni)</t>
  </si>
  <si>
    <t xml:space="preserve">rok: III </t>
  </si>
  <si>
    <t>semestr: 5 (zimowy)</t>
  </si>
  <si>
    <t>semestr: 6 (letni)</t>
  </si>
  <si>
    <t xml:space="preserve">Biochemia </t>
  </si>
  <si>
    <t>Biologia molekularna</t>
  </si>
  <si>
    <t>Mikrobiologia przemysłowa</t>
  </si>
  <si>
    <t>Immunologia</t>
  </si>
  <si>
    <t>Onkologia</t>
  </si>
  <si>
    <t>Wirusologia ogólna</t>
  </si>
  <si>
    <t>Ochrona własności intelektualnej</t>
  </si>
  <si>
    <t>Prawne i społeczne aspekty biotechnologii medycznej</t>
  </si>
  <si>
    <t>Patomorfologia*</t>
  </si>
  <si>
    <t>B</t>
  </si>
  <si>
    <t>Markery nowotworowe*</t>
  </si>
  <si>
    <t>Kontrola jakości badań*</t>
  </si>
  <si>
    <t>Nanotechnologia*</t>
  </si>
  <si>
    <t>Podstawy biostatystyki*</t>
  </si>
  <si>
    <t>Podstawy badań klinicznych*</t>
  </si>
  <si>
    <t>* „przedmiot do wyboru” - studenci wybierają zajęcia za 9 punktów ECTS</t>
  </si>
  <si>
    <t>Biochemia kliniczna</t>
  </si>
  <si>
    <t>Inżynieria genetyczna</t>
  </si>
  <si>
    <t>Biologiczne bazy danych</t>
  </si>
  <si>
    <t xml:space="preserve">Genetyka kliniczna </t>
  </si>
  <si>
    <t>Farmakogenetyka</t>
  </si>
  <si>
    <t>Enzymologia</t>
  </si>
  <si>
    <t>Metodologia badań naukowych</t>
  </si>
  <si>
    <t>Inżynieria bioprocesowa</t>
  </si>
  <si>
    <t>Redakcja prac dyplomowych*</t>
  </si>
  <si>
    <t>Nutrigenomika*</t>
  </si>
  <si>
    <t>Żywność GM*</t>
  </si>
  <si>
    <t>Seminarium licencjackie*</t>
  </si>
  <si>
    <t>Praktyki wakacyjne*</t>
  </si>
  <si>
    <t>Diagnostyka molekularna</t>
  </si>
  <si>
    <t>Kultury tkankowe i komórkowe roślinne</t>
  </si>
  <si>
    <t>Kultury tkankowe i komórkowe zwierzęce</t>
  </si>
  <si>
    <t>Biomateriały w medycynie</t>
  </si>
  <si>
    <t>Organizmy modelowe w biotechnologii</t>
  </si>
  <si>
    <t>Komputerowe modelowanie struktur</t>
  </si>
  <si>
    <t>Biokrystalografia</t>
  </si>
  <si>
    <t>Mikromacierze w diagnostyce genetycznej</t>
  </si>
  <si>
    <t>Ekonomika produktu biotechnologicznego*</t>
  </si>
  <si>
    <t>Innowacyjne metody biologii molekularnej w diagnostyce medycznej</t>
  </si>
  <si>
    <t>Komercjalizacja wyników badań*</t>
  </si>
  <si>
    <t>Techniki wspomaganego rozrodu*</t>
  </si>
  <si>
    <t>Nanobiotechnologia*</t>
  </si>
  <si>
    <t>seminarium licencjackie*</t>
  </si>
  <si>
    <t>* „przedmiot do wyboru” - studenci wybierają zajęcia za 11 punktów ECTS</t>
  </si>
  <si>
    <t>Biologia nowotworów</t>
  </si>
  <si>
    <t>Komórki macierzyste</t>
  </si>
  <si>
    <t>Terapia genowa</t>
  </si>
  <si>
    <t>Wirusologia molekularna</t>
  </si>
  <si>
    <t>Proteomika</t>
  </si>
  <si>
    <t xml:space="preserve">Farmacja fizyczna </t>
  </si>
  <si>
    <t>Transplantologia*</t>
  </si>
  <si>
    <t>Medycyna regeneracyjna*</t>
  </si>
  <si>
    <t xml:space="preserve">przygotowanie pracy licencjackiej i egzamin licencjacki* </t>
  </si>
  <si>
    <t xml:space="preserve">forma studiów: stacjonarne </t>
  </si>
  <si>
    <t>forma studiów: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</si>
</sst>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3" xfId="0" applyBorder="1"/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/>
    <xf numFmtId="0" fontId="0" fillId="0" borderId="31" xfId="0" applyBorder="1"/>
    <xf numFmtId="0" fontId="0" fillId="0" borderId="2" xfId="0" applyBorder="1"/>
    <xf numFmtId="0" fontId="0" fillId="0" borderId="34" xfId="0" applyBorder="1"/>
    <xf numFmtId="0" fontId="0" fillId="0" borderId="10" xfId="0" applyBorder="1"/>
    <xf numFmtId="0" fontId="0" fillId="0" borderId="22" xfId="0" applyBorder="1"/>
    <xf numFmtId="0" fontId="0" fillId="0" borderId="3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wrapText="1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7" xfId="0" applyBorder="1"/>
    <xf numFmtId="0" fontId="0" fillId="0" borderId="37" xfId="0" applyBorder="1"/>
    <xf numFmtId="0" fontId="0" fillId="0" borderId="5" xfId="0" applyBorder="1"/>
    <xf numFmtId="0" fontId="0" fillId="0" borderId="31" xfId="0" applyBorder="1" applyAlignment="1">
      <alignment wrapText="1"/>
    </xf>
    <xf numFmtId="0" fontId="0" fillId="0" borderId="22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showWhiteSpace="0" view="pageLayout" topLeftCell="A16" zoomScale="130" zoomScaleNormal="30" zoomScalePageLayoutView="130" workbookViewId="0">
      <selection activeCell="M5" sqref="M5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118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15</v>
      </c>
      <c r="B5" s="58"/>
      <c r="C5" s="58"/>
      <c r="D5" s="58"/>
      <c r="E5" s="58"/>
      <c r="F5" s="47" t="s">
        <v>36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4" t="s">
        <v>20</v>
      </c>
      <c r="C8" s="6">
        <v>7</v>
      </c>
      <c r="D8" s="11"/>
      <c r="E8" s="11"/>
      <c r="F8" s="11"/>
      <c r="G8" s="9"/>
      <c r="H8" s="14"/>
      <c r="I8" s="11"/>
      <c r="J8" s="11">
        <v>0</v>
      </c>
      <c r="K8" s="9" t="s">
        <v>16</v>
      </c>
    </row>
    <row r="9" spans="1:11" ht="28.35" customHeight="1" x14ac:dyDescent="0.25">
      <c r="A9" s="6">
        <v>2</v>
      </c>
      <c r="B9" s="4" t="s">
        <v>21</v>
      </c>
      <c r="C9" s="6">
        <v>2</v>
      </c>
      <c r="D9" s="11"/>
      <c r="E9" s="11"/>
      <c r="F9" s="11"/>
      <c r="G9" s="9"/>
      <c r="H9" s="14"/>
      <c r="I9" s="11"/>
      <c r="J9" s="11">
        <v>0</v>
      </c>
      <c r="K9" s="9" t="s">
        <v>16</v>
      </c>
    </row>
    <row r="10" spans="1:11" ht="28.35" customHeight="1" x14ac:dyDescent="0.25">
      <c r="A10" s="6">
        <v>3</v>
      </c>
      <c r="B10" s="19" t="s">
        <v>22</v>
      </c>
      <c r="C10" s="6">
        <v>2</v>
      </c>
      <c r="D10" s="11"/>
      <c r="E10" s="11"/>
      <c r="F10" s="11"/>
      <c r="G10" s="9"/>
      <c r="H10" s="14"/>
      <c r="I10" s="11"/>
      <c r="J10" s="11">
        <v>0</v>
      </c>
      <c r="K10" s="9" t="s">
        <v>16</v>
      </c>
    </row>
    <row r="11" spans="1:11" ht="28.35" customHeight="1" x14ac:dyDescent="0.25">
      <c r="A11" s="6">
        <v>4</v>
      </c>
      <c r="B11" s="4" t="s">
        <v>23</v>
      </c>
      <c r="C11" s="6">
        <f t="shared" ref="C11:C29" si="0">SUM(D11:G11)</f>
        <v>30</v>
      </c>
      <c r="D11" s="11"/>
      <c r="E11" s="11">
        <v>30</v>
      </c>
      <c r="F11" s="11"/>
      <c r="G11" s="9"/>
      <c r="H11" s="14"/>
      <c r="I11" s="11"/>
      <c r="J11" s="11">
        <v>0</v>
      </c>
      <c r="K11" s="9" t="s">
        <v>16</v>
      </c>
    </row>
    <row r="12" spans="1:11" ht="28.35" customHeight="1" x14ac:dyDescent="0.25">
      <c r="A12" s="6">
        <v>5</v>
      </c>
      <c r="B12" s="4" t="s">
        <v>24</v>
      </c>
      <c r="C12" s="6">
        <f t="shared" si="0"/>
        <v>45</v>
      </c>
      <c r="D12" s="11">
        <v>30</v>
      </c>
      <c r="E12" s="11"/>
      <c r="F12" s="11">
        <v>15</v>
      </c>
      <c r="G12" s="9"/>
      <c r="H12" s="14">
        <v>15</v>
      </c>
      <c r="I12" s="11" t="s">
        <v>18</v>
      </c>
      <c r="J12" s="11">
        <v>2</v>
      </c>
      <c r="K12" s="9" t="s">
        <v>16</v>
      </c>
    </row>
    <row r="13" spans="1:11" ht="28.35" customHeight="1" x14ac:dyDescent="0.25">
      <c r="A13" s="6">
        <v>6</v>
      </c>
      <c r="B13" s="4" t="s">
        <v>25</v>
      </c>
      <c r="C13" s="6">
        <f t="shared" si="0"/>
        <v>55</v>
      </c>
      <c r="D13" s="11">
        <v>25</v>
      </c>
      <c r="E13" s="11">
        <v>18</v>
      </c>
      <c r="F13" s="11">
        <v>12</v>
      </c>
      <c r="G13" s="9"/>
      <c r="H13" s="14">
        <v>20</v>
      </c>
      <c r="I13" s="11" t="s">
        <v>18</v>
      </c>
      <c r="J13" s="11">
        <v>3</v>
      </c>
      <c r="K13" s="9" t="s">
        <v>35</v>
      </c>
    </row>
    <row r="14" spans="1:11" ht="28.35" customHeight="1" x14ac:dyDescent="0.25">
      <c r="A14" s="6">
        <v>7</v>
      </c>
      <c r="B14" s="4" t="s">
        <v>26</v>
      </c>
      <c r="C14" s="6">
        <f t="shared" si="0"/>
        <v>40</v>
      </c>
      <c r="D14" s="11">
        <v>19</v>
      </c>
      <c r="E14" s="11">
        <v>6</v>
      </c>
      <c r="F14" s="11">
        <v>15</v>
      </c>
      <c r="G14" s="9"/>
      <c r="H14" s="14">
        <v>15</v>
      </c>
      <c r="I14" s="11" t="s">
        <v>18</v>
      </c>
      <c r="J14" s="11">
        <v>2</v>
      </c>
      <c r="K14" s="9" t="s">
        <v>16</v>
      </c>
    </row>
    <row r="15" spans="1:11" ht="28.35" customHeight="1" x14ac:dyDescent="0.25">
      <c r="A15" s="6">
        <v>8</v>
      </c>
      <c r="B15" s="4" t="s">
        <v>27</v>
      </c>
      <c r="C15" s="6">
        <f t="shared" si="0"/>
        <v>40</v>
      </c>
      <c r="D15" s="11">
        <v>20</v>
      </c>
      <c r="E15" s="11"/>
      <c r="F15" s="11">
        <v>20</v>
      </c>
      <c r="G15" s="9"/>
      <c r="H15" s="14">
        <v>15</v>
      </c>
      <c r="I15" s="11" t="s">
        <v>18</v>
      </c>
      <c r="J15" s="11">
        <v>2</v>
      </c>
      <c r="K15" s="9" t="s">
        <v>16</v>
      </c>
    </row>
    <row r="16" spans="1:11" ht="28.35" customHeight="1" x14ac:dyDescent="0.25">
      <c r="A16" s="6">
        <v>9</v>
      </c>
      <c r="B16" s="4" t="s">
        <v>28</v>
      </c>
      <c r="C16" s="6">
        <f t="shared" si="0"/>
        <v>55</v>
      </c>
      <c r="D16" s="11">
        <v>25</v>
      </c>
      <c r="E16" s="11"/>
      <c r="F16" s="11">
        <v>30</v>
      </c>
      <c r="G16" s="9"/>
      <c r="H16" s="14">
        <v>20</v>
      </c>
      <c r="I16" s="11" t="s">
        <v>18</v>
      </c>
      <c r="J16" s="11">
        <v>3</v>
      </c>
      <c r="K16" s="9" t="s">
        <v>35</v>
      </c>
    </row>
    <row r="17" spans="1:11" ht="28.35" customHeight="1" x14ac:dyDescent="0.25">
      <c r="A17" s="6">
        <v>10</v>
      </c>
      <c r="B17" s="4" t="s">
        <v>29</v>
      </c>
      <c r="C17" s="6">
        <f t="shared" si="0"/>
        <v>35</v>
      </c>
      <c r="D17" s="11">
        <v>10</v>
      </c>
      <c r="E17" s="11">
        <v>10</v>
      </c>
      <c r="F17" s="11">
        <v>15</v>
      </c>
      <c r="G17" s="9"/>
      <c r="H17" s="14">
        <v>15</v>
      </c>
      <c r="I17" s="11" t="s">
        <v>18</v>
      </c>
      <c r="J17" s="11">
        <v>2</v>
      </c>
      <c r="K17" s="9" t="s">
        <v>35</v>
      </c>
    </row>
    <row r="18" spans="1:11" ht="28.35" customHeight="1" x14ac:dyDescent="0.25">
      <c r="A18" s="6">
        <v>11</v>
      </c>
      <c r="B18" s="4" t="s">
        <v>30</v>
      </c>
      <c r="C18" s="6">
        <f t="shared" si="0"/>
        <v>20</v>
      </c>
      <c r="D18" s="11">
        <v>6</v>
      </c>
      <c r="E18" s="11">
        <v>14</v>
      </c>
      <c r="F18" s="11"/>
      <c r="G18" s="9"/>
      <c r="H18" s="14">
        <v>5</v>
      </c>
      <c r="I18" s="11"/>
      <c r="J18" s="11">
        <v>1</v>
      </c>
      <c r="K18" s="9" t="s">
        <v>16</v>
      </c>
    </row>
    <row r="19" spans="1:11" ht="28.35" customHeight="1" x14ac:dyDescent="0.25">
      <c r="A19" s="6">
        <v>12</v>
      </c>
      <c r="B19" s="4" t="s">
        <v>31</v>
      </c>
      <c r="C19" s="6">
        <f t="shared" si="0"/>
        <v>28</v>
      </c>
      <c r="D19" s="11"/>
      <c r="E19" s="11">
        <v>6</v>
      </c>
      <c r="F19" s="11">
        <v>22</v>
      </c>
      <c r="G19" s="9"/>
      <c r="H19" s="14">
        <v>2</v>
      </c>
      <c r="I19" s="11" t="s">
        <v>17</v>
      </c>
      <c r="J19" s="11">
        <v>1</v>
      </c>
      <c r="K19" s="9" t="s">
        <v>16</v>
      </c>
    </row>
    <row r="20" spans="1:11" ht="28.35" customHeight="1" x14ac:dyDescent="0.25">
      <c r="A20" s="6">
        <v>13</v>
      </c>
      <c r="B20" s="4" t="s">
        <v>32</v>
      </c>
      <c r="C20" s="6">
        <f t="shared" si="0"/>
        <v>40</v>
      </c>
      <c r="D20" s="11">
        <v>14</v>
      </c>
      <c r="E20" s="11"/>
      <c r="F20" s="11">
        <v>26</v>
      </c>
      <c r="G20" s="9"/>
      <c r="H20" s="14">
        <v>15</v>
      </c>
      <c r="I20" s="11" t="s">
        <v>18</v>
      </c>
      <c r="J20" s="11">
        <v>2</v>
      </c>
      <c r="K20" s="9" t="s">
        <v>16</v>
      </c>
    </row>
    <row r="21" spans="1:11" ht="28.35" customHeight="1" x14ac:dyDescent="0.25">
      <c r="A21" s="6">
        <v>14</v>
      </c>
      <c r="B21" s="4" t="s">
        <v>33</v>
      </c>
      <c r="C21" s="6">
        <f t="shared" si="0"/>
        <v>30</v>
      </c>
      <c r="D21" s="11">
        <v>12</v>
      </c>
      <c r="E21" s="11">
        <v>12</v>
      </c>
      <c r="F21" s="11">
        <v>6</v>
      </c>
      <c r="G21" s="9"/>
      <c r="H21" s="14">
        <v>20</v>
      </c>
      <c r="I21" s="11" t="s">
        <v>18</v>
      </c>
      <c r="J21" s="11">
        <v>2</v>
      </c>
      <c r="K21" s="9" t="s">
        <v>16</v>
      </c>
    </row>
    <row r="22" spans="1:11" ht="28.35" customHeight="1" x14ac:dyDescent="0.25">
      <c r="A22" s="6">
        <v>15</v>
      </c>
      <c r="B22" s="4" t="s">
        <v>34</v>
      </c>
      <c r="C22" s="6">
        <f t="shared" si="0"/>
        <v>30</v>
      </c>
      <c r="D22" s="11"/>
      <c r="E22" s="11">
        <v>30</v>
      </c>
      <c r="F22" s="11"/>
      <c r="G22" s="9"/>
      <c r="H22" s="14">
        <v>20</v>
      </c>
      <c r="I22" s="11"/>
      <c r="J22" s="11">
        <v>2</v>
      </c>
      <c r="K22" s="9" t="s">
        <v>16</v>
      </c>
    </row>
    <row r="23" spans="1:11" ht="28.35" customHeight="1" x14ac:dyDescent="0.25">
      <c r="A23" s="6">
        <v>16</v>
      </c>
      <c r="B23" s="4" t="s">
        <v>37</v>
      </c>
      <c r="C23" s="6">
        <f t="shared" si="0"/>
        <v>20</v>
      </c>
      <c r="D23" s="11"/>
      <c r="E23" s="11">
        <v>10</v>
      </c>
      <c r="F23" s="11">
        <v>10</v>
      </c>
      <c r="G23" s="9"/>
      <c r="H23" s="14">
        <v>5</v>
      </c>
      <c r="I23" s="11" t="s">
        <v>17</v>
      </c>
      <c r="J23" s="11">
        <v>1</v>
      </c>
      <c r="K23" s="9" t="s">
        <v>16</v>
      </c>
    </row>
    <row r="24" spans="1:11" ht="28.35" customHeight="1" x14ac:dyDescent="0.25">
      <c r="A24" s="6">
        <v>17</v>
      </c>
      <c r="B24" s="5" t="s">
        <v>38</v>
      </c>
      <c r="C24" s="6">
        <f t="shared" si="0"/>
        <v>30</v>
      </c>
      <c r="D24" s="12"/>
      <c r="E24" s="12">
        <v>30</v>
      </c>
      <c r="F24" s="12"/>
      <c r="G24" s="15"/>
      <c r="H24" s="16">
        <v>20</v>
      </c>
      <c r="I24" s="12"/>
      <c r="J24" s="12">
        <v>2</v>
      </c>
      <c r="K24" s="9" t="s">
        <v>16</v>
      </c>
    </row>
    <row r="25" spans="1:11" ht="28.35" customHeight="1" x14ac:dyDescent="0.25">
      <c r="A25" s="6">
        <v>18</v>
      </c>
      <c r="B25" s="5" t="s">
        <v>39</v>
      </c>
      <c r="C25" s="6">
        <f t="shared" si="0"/>
        <v>30</v>
      </c>
      <c r="D25" s="12">
        <v>10</v>
      </c>
      <c r="E25" s="12">
        <v>10</v>
      </c>
      <c r="F25" s="12">
        <v>10</v>
      </c>
      <c r="G25" s="15"/>
      <c r="H25" s="16">
        <v>20</v>
      </c>
      <c r="I25" s="12" t="s">
        <v>18</v>
      </c>
      <c r="J25" s="12">
        <v>2</v>
      </c>
      <c r="K25" s="9" t="s">
        <v>16</v>
      </c>
    </row>
    <row r="26" spans="1:11" ht="28.35" customHeight="1" x14ac:dyDescent="0.25">
      <c r="A26" s="23">
        <v>19</v>
      </c>
      <c r="B26" s="5" t="s">
        <v>40</v>
      </c>
      <c r="C26" s="23">
        <f t="shared" si="0"/>
        <v>20</v>
      </c>
      <c r="D26" s="12"/>
      <c r="E26" s="12"/>
      <c r="F26" s="12">
        <v>20</v>
      </c>
      <c r="G26" s="15"/>
      <c r="H26" s="16">
        <v>5</v>
      </c>
      <c r="I26" s="12" t="s">
        <v>18</v>
      </c>
      <c r="J26" s="12">
        <v>1</v>
      </c>
      <c r="K26" s="15" t="s">
        <v>16</v>
      </c>
    </row>
    <row r="27" spans="1:11" ht="28.35" customHeight="1" x14ac:dyDescent="0.25">
      <c r="A27" s="6">
        <v>20</v>
      </c>
      <c r="B27" s="10" t="s">
        <v>41</v>
      </c>
      <c r="C27" s="6">
        <f t="shared" si="0"/>
        <v>30</v>
      </c>
      <c r="D27" s="12">
        <v>14</v>
      </c>
      <c r="E27" s="12">
        <v>16</v>
      </c>
      <c r="F27" s="12"/>
      <c r="G27" s="15"/>
      <c r="H27" s="16">
        <v>20</v>
      </c>
      <c r="I27" s="12"/>
      <c r="J27" s="12">
        <v>2</v>
      </c>
      <c r="K27" s="9" t="s">
        <v>16</v>
      </c>
    </row>
    <row r="28" spans="1:11" ht="28.35" customHeight="1" x14ac:dyDescent="0.25">
      <c r="A28" s="6">
        <v>21</v>
      </c>
      <c r="B28" s="5" t="s">
        <v>42</v>
      </c>
      <c r="C28" s="6">
        <f t="shared" si="0"/>
        <v>25</v>
      </c>
      <c r="D28" s="12"/>
      <c r="E28" s="12">
        <v>25</v>
      </c>
      <c r="F28" s="12"/>
      <c r="G28" s="15"/>
      <c r="H28" s="16">
        <v>25</v>
      </c>
      <c r="I28" s="12"/>
      <c r="J28" s="12">
        <v>2</v>
      </c>
      <c r="K28" s="9" t="s">
        <v>16</v>
      </c>
    </row>
    <row r="29" spans="1:11" ht="28.35" customHeight="1" thickBot="1" x14ac:dyDescent="0.3">
      <c r="A29" s="24">
        <v>22</v>
      </c>
      <c r="B29" s="8" t="s">
        <v>43</v>
      </c>
      <c r="C29" s="7">
        <f t="shared" si="0"/>
        <v>15</v>
      </c>
      <c r="D29" s="13"/>
      <c r="E29" s="13">
        <v>15</v>
      </c>
      <c r="F29" s="13"/>
      <c r="G29" s="17"/>
      <c r="H29" s="18">
        <v>2</v>
      </c>
      <c r="I29" s="13"/>
      <c r="J29" s="13">
        <v>1</v>
      </c>
      <c r="K29" s="17" t="s">
        <v>16</v>
      </c>
    </row>
    <row r="30" spans="1:11" ht="28.35" customHeight="1" x14ac:dyDescent="0.25">
      <c r="A30" s="25"/>
      <c r="B30" s="1"/>
      <c r="C30" s="1"/>
      <c r="D30" s="1"/>
      <c r="E30" s="1"/>
      <c r="F30" s="1"/>
      <c r="G30" s="1"/>
      <c r="H30" s="1"/>
      <c r="I30" s="1"/>
      <c r="J30" s="11">
        <f>SUM(J8:J29)</f>
        <v>33</v>
      </c>
      <c r="K30" s="1"/>
    </row>
    <row r="31" spans="1:11" x14ac:dyDescent="0.25">
      <c r="B31" t="s">
        <v>44</v>
      </c>
    </row>
  </sheetData>
  <mergeCells count="14"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  <mergeCell ref="C6:G6"/>
    <mergeCell ref="E4:J4"/>
    <mergeCell ref="A5:E5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view="pageLayout" topLeftCell="A9" zoomScale="110" zoomScaleNormal="30" zoomScalePageLayoutView="110" workbookViewId="0">
      <selection activeCell="L4" sqref="L4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118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15</v>
      </c>
      <c r="B5" s="58"/>
      <c r="C5" s="58"/>
      <c r="D5" s="58"/>
      <c r="E5" s="58"/>
      <c r="F5" s="47" t="s">
        <v>46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26" t="s">
        <v>23</v>
      </c>
      <c r="C8" s="6">
        <v>30</v>
      </c>
      <c r="D8" s="11"/>
      <c r="E8" s="11">
        <v>30</v>
      </c>
      <c r="F8" s="11"/>
      <c r="G8" s="9"/>
      <c r="H8" s="14"/>
      <c r="I8" s="11"/>
      <c r="J8" s="11">
        <v>0</v>
      </c>
      <c r="K8" s="9" t="s">
        <v>16</v>
      </c>
    </row>
    <row r="9" spans="1:11" ht="28.35" customHeight="1" x14ac:dyDescent="0.25">
      <c r="A9" s="6">
        <v>2</v>
      </c>
      <c r="B9" s="26" t="s">
        <v>47</v>
      </c>
      <c r="C9" s="6">
        <v>70</v>
      </c>
      <c r="D9" s="11">
        <v>30</v>
      </c>
      <c r="E9" s="11"/>
      <c r="F9" s="11">
        <v>40</v>
      </c>
      <c r="G9" s="9"/>
      <c r="H9" s="14">
        <v>55</v>
      </c>
      <c r="I9" s="11" t="s">
        <v>17</v>
      </c>
      <c r="J9" s="11">
        <v>5</v>
      </c>
      <c r="K9" s="9" t="s">
        <v>35</v>
      </c>
    </row>
    <row r="10" spans="1:11" ht="28.35" customHeight="1" x14ac:dyDescent="0.25">
      <c r="A10" s="6">
        <v>3</v>
      </c>
      <c r="B10" s="19" t="s">
        <v>48</v>
      </c>
      <c r="C10" s="6">
        <v>60</v>
      </c>
      <c r="D10" s="11">
        <v>20</v>
      </c>
      <c r="E10" s="11"/>
      <c r="F10" s="11">
        <v>40</v>
      </c>
      <c r="G10" s="9"/>
      <c r="H10" s="14">
        <v>40</v>
      </c>
      <c r="I10" s="11" t="s">
        <v>18</v>
      </c>
      <c r="J10" s="11">
        <v>4</v>
      </c>
      <c r="K10" s="9" t="s">
        <v>35</v>
      </c>
    </row>
    <row r="11" spans="1:11" ht="28.35" customHeight="1" x14ac:dyDescent="0.25">
      <c r="A11" s="6">
        <v>4</v>
      </c>
      <c r="B11" s="26" t="s">
        <v>49</v>
      </c>
      <c r="C11" s="6">
        <v>40</v>
      </c>
      <c r="D11" s="11">
        <v>20</v>
      </c>
      <c r="E11" s="11"/>
      <c r="F11" s="11">
        <v>20</v>
      </c>
      <c r="G11" s="9"/>
      <c r="H11" s="14">
        <v>15</v>
      </c>
      <c r="I11" s="11" t="s">
        <v>18</v>
      </c>
      <c r="J11" s="11">
        <v>2</v>
      </c>
      <c r="K11" s="9" t="s">
        <v>16</v>
      </c>
    </row>
    <row r="12" spans="1:11" ht="28.35" customHeight="1" x14ac:dyDescent="0.25">
      <c r="A12" s="6">
        <v>5</v>
      </c>
      <c r="B12" s="26" t="s">
        <v>50</v>
      </c>
      <c r="C12" s="6">
        <v>50</v>
      </c>
      <c r="D12" s="11">
        <v>20</v>
      </c>
      <c r="E12" s="11"/>
      <c r="F12" s="11">
        <v>30</v>
      </c>
      <c r="G12" s="9"/>
      <c r="H12" s="14">
        <v>10</v>
      </c>
      <c r="I12" s="11" t="s">
        <v>18</v>
      </c>
      <c r="J12" s="11">
        <v>2</v>
      </c>
      <c r="K12" s="9" t="s">
        <v>16</v>
      </c>
    </row>
    <row r="13" spans="1:11" ht="28.35" customHeight="1" x14ac:dyDescent="0.25">
      <c r="A13" s="6">
        <v>6</v>
      </c>
      <c r="B13" s="26" t="s">
        <v>51</v>
      </c>
      <c r="C13" s="6">
        <v>40</v>
      </c>
      <c r="D13" s="11">
        <v>14</v>
      </c>
      <c r="E13" s="11">
        <v>10</v>
      </c>
      <c r="F13" s="11">
        <v>16</v>
      </c>
      <c r="G13" s="9"/>
      <c r="H13" s="14">
        <v>15</v>
      </c>
      <c r="I13" s="11" t="s">
        <v>17</v>
      </c>
      <c r="J13" s="11">
        <v>2</v>
      </c>
      <c r="K13" s="9" t="s">
        <v>16</v>
      </c>
    </row>
    <row r="14" spans="1:11" ht="28.35" customHeight="1" x14ac:dyDescent="0.25">
      <c r="A14" s="6">
        <v>7</v>
      </c>
      <c r="B14" s="26" t="s">
        <v>52</v>
      </c>
      <c r="C14" s="6">
        <v>20</v>
      </c>
      <c r="D14" s="11"/>
      <c r="E14" s="11"/>
      <c r="F14" s="11">
        <v>20</v>
      </c>
      <c r="G14" s="9"/>
      <c r="H14" s="14">
        <v>7</v>
      </c>
      <c r="I14" s="11" t="s">
        <v>18</v>
      </c>
      <c r="J14" s="11">
        <v>1</v>
      </c>
      <c r="K14" s="9" t="s">
        <v>16</v>
      </c>
    </row>
    <row r="15" spans="1:11" ht="28.35" customHeight="1" x14ac:dyDescent="0.25">
      <c r="A15" s="6">
        <v>8</v>
      </c>
      <c r="B15" s="26" t="s">
        <v>53</v>
      </c>
      <c r="C15" s="6">
        <v>30</v>
      </c>
      <c r="D15" s="11">
        <v>14</v>
      </c>
      <c r="E15" s="11"/>
      <c r="F15" s="11">
        <v>16</v>
      </c>
      <c r="G15" s="9"/>
      <c r="H15" s="14">
        <v>20</v>
      </c>
      <c r="I15" s="11" t="s">
        <v>18</v>
      </c>
      <c r="J15" s="11">
        <v>2</v>
      </c>
      <c r="K15" s="9" t="s">
        <v>16</v>
      </c>
    </row>
    <row r="16" spans="1:11" ht="28.35" customHeight="1" x14ac:dyDescent="0.25">
      <c r="A16" s="6">
        <v>9</v>
      </c>
      <c r="B16" s="26" t="s">
        <v>34</v>
      </c>
      <c r="C16" s="6">
        <v>30</v>
      </c>
      <c r="D16" s="11"/>
      <c r="E16" s="11">
        <v>30</v>
      </c>
      <c r="F16" s="11"/>
      <c r="G16" s="9"/>
      <c r="H16" s="14">
        <v>10</v>
      </c>
      <c r="I16" s="11"/>
      <c r="J16" s="11">
        <v>2</v>
      </c>
      <c r="K16" s="9" t="s">
        <v>16</v>
      </c>
    </row>
    <row r="17" spans="1:11" ht="28.35" customHeight="1" x14ac:dyDescent="0.25">
      <c r="A17" s="6">
        <v>10</v>
      </c>
      <c r="B17" s="26" t="s">
        <v>54</v>
      </c>
      <c r="C17" s="6">
        <v>30</v>
      </c>
      <c r="D17" s="11">
        <v>14</v>
      </c>
      <c r="E17" s="11">
        <v>16</v>
      </c>
      <c r="F17" s="11"/>
      <c r="G17" s="9"/>
      <c r="H17" s="14">
        <v>20</v>
      </c>
      <c r="I17" s="11"/>
      <c r="J17" s="11">
        <v>2</v>
      </c>
      <c r="K17" s="9" t="s">
        <v>16</v>
      </c>
    </row>
    <row r="18" spans="1:11" ht="28.35" customHeight="1" x14ac:dyDescent="0.25">
      <c r="A18" s="6">
        <v>11</v>
      </c>
      <c r="B18" s="26" t="s">
        <v>55</v>
      </c>
      <c r="C18" s="6">
        <v>30</v>
      </c>
      <c r="D18" s="11"/>
      <c r="E18" s="11">
        <v>14</v>
      </c>
      <c r="F18" s="11">
        <v>16</v>
      </c>
      <c r="G18" s="9"/>
      <c r="H18" s="14">
        <v>20</v>
      </c>
      <c r="I18" s="11" t="s">
        <v>18</v>
      </c>
      <c r="J18" s="11">
        <v>2</v>
      </c>
      <c r="K18" s="9" t="s">
        <v>16</v>
      </c>
    </row>
    <row r="19" spans="1:11" ht="28.35" customHeight="1" x14ac:dyDescent="0.25">
      <c r="A19" s="6">
        <v>12</v>
      </c>
      <c r="B19" s="26" t="s">
        <v>56</v>
      </c>
      <c r="C19" s="6">
        <v>30</v>
      </c>
      <c r="D19" s="11">
        <v>16</v>
      </c>
      <c r="E19" s="11"/>
      <c r="F19" s="11">
        <v>14</v>
      </c>
      <c r="G19" s="9"/>
      <c r="H19" s="14">
        <v>20</v>
      </c>
      <c r="I19" s="11" t="s">
        <v>17</v>
      </c>
      <c r="J19" s="11">
        <v>2</v>
      </c>
      <c r="K19" s="9" t="s">
        <v>16</v>
      </c>
    </row>
    <row r="20" spans="1:11" ht="28.35" customHeight="1" x14ac:dyDescent="0.25">
      <c r="A20" s="6">
        <v>13</v>
      </c>
      <c r="B20" s="26" t="s">
        <v>57</v>
      </c>
      <c r="C20" s="6">
        <v>30</v>
      </c>
      <c r="D20" s="11"/>
      <c r="E20" s="11">
        <v>30</v>
      </c>
      <c r="F20" s="11"/>
      <c r="G20" s="9"/>
      <c r="H20" s="14">
        <v>20</v>
      </c>
      <c r="I20" s="11"/>
      <c r="J20" s="11">
        <v>2</v>
      </c>
      <c r="K20" s="9" t="s">
        <v>16</v>
      </c>
    </row>
    <row r="21" spans="1:11" ht="28.35" customHeight="1" x14ac:dyDescent="0.25">
      <c r="A21" s="6">
        <v>14</v>
      </c>
      <c r="B21" s="26" t="s">
        <v>40</v>
      </c>
      <c r="C21" s="6">
        <v>20</v>
      </c>
      <c r="D21" s="11"/>
      <c r="E21" s="11"/>
      <c r="F21" s="11">
        <v>20</v>
      </c>
      <c r="G21" s="9"/>
      <c r="H21" s="14">
        <v>5</v>
      </c>
      <c r="I21" s="11" t="s">
        <v>18</v>
      </c>
      <c r="J21" s="11">
        <v>1</v>
      </c>
      <c r="K21" s="9" t="s">
        <v>16</v>
      </c>
    </row>
    <row r="22" spans="1:11" ht="28.35" customHeight="1" x14ac:dyDescent="0.25">
      <c r="A22" s="6">
        <v>15</v>
      </c>
      <c r="B22" s="26" t="s">
        <v>42</v>
      </c>
      <c r="C22" s="6">
        <v>25</v>
      </c>
      <c r="D22" s="11"/>
      <c r="E22" s="11">
        <v>25</v>
      </c>
      <c r="F22" s="11"/>
      <c r="G22" s="9"/>
      <c r="H22" s="14">
        <v>25</v>
      </c>
      <c r="I22" s="11"/>
      <c r="J22" s="11">
        <v>2</v>
      </c>
      <c r="K22" s="9" t="s">
        <v>16</v>
      </c>
    </row>
    <row r="23" spans="1:11" ht="28.35" customHeight="1" thickBot="1" x14ac:dyDescent="0.3">
      <c r="A23" s="7">
        <v>16</v>
      </c>
      <c r="B23" s="27" t="s">
        <v>43</v>
      </c>
      <c r="C23" s="7">
        <v>15</v>
      </c>
      <c r="D23" s="13"/>
      <c r="E23" s="13">
        <v>15</v>
      </c>
      <c r="F23" s="13"/>
      <c r="G23" s="17"/>
      <c r="H23" s="18">
        <v>10</v>
      </c>
      <c r="I23" s="13"/>
      <c r="J23" s="13">
        <v>1</v>
      </c>
      <c r="K23" s="17" t="s">
        <v>16</v>
      </c>
    </row>
    <row r="24" spans="1:11" ht="28.3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1">
        <f>SUM(J8:J23)</f>
        <v>32</v>
      </c>
      <c r="K24" s="1"/>
    </row>
    <row r="25" spans="1:11" x14ac:dyDescent="0.25">
      <c r="B25" t="s">
        <v>58</v>
      </c>
    </row>
  </sheetData>
  <mergeCells count="14">
    <mergeCell ref="A5:E5"/>
    <mergeCell ref="F5:K5"/>
    <mergeCell ref="A1:K1"/>
    <mergeCell ref="A2:K2"/>
    <mergeCell ref="A3:K3"/>
    <mergeCell ref="A4:D4"/>
    <mergeCell ref="E4:J4"/>
    <mergeCell ref="K6:K7"/>
    <mergeCell ref="A6:A7"/>
    <mergeCell ref="B6:B7"/>
    <mergeCell ref="C6:G6"/>
    <mergeCell ref="H6:H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showWhiteSpace="0" view="pageLayout" topLeftCell="A2" zoomScale="110" zoomScaleNormal="30" zoomScalePageLayoutView="110" workbookViewId="0">
      <selection activeCell="M5" sqref="M5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119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59</v>
      </c>
      <c r="B5" s="58"/>
      <c r="C5" s="58"/>
      <c r="D5" s="58"/>
      <c r="E5" s="58"/>
      <c r="F5" s="47" t="s">
        <v>60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26" t="s">
        <v>65</v>
      </c>
      <c r="C8" s="6">
        <v>40</v>
      </c>
      <c r="D8" s="11">
        <v>15</v>
      </c>
      <c r="E8" s="11"/>
      <c r="F8" s="11">
        <v>25</v>
      </c>
      <c r="G8" s="9"/>
      <c r="H8" s="14">
        <v>20</v>
      </c>
      <c r="I8" s="11" t="s">
        <v>18</v>
      </c>
      <c r="J8" s="11">
        <v>2</v>
      </c>
      <c r="K8" s="9" t="s">
        <v>35</v>
      </c>
    </row>
    <row r="9" spans="1:11" ht="28.35" customHeight="1" x14ac:dyDescent="0.25">
      <c r="A9" s="6">
        <v>2</v>
      </c>
      <c r="B9" s="26" t="s">
        <v>66</v>
      </c>
      <c r="C9" s="6">
        <v>150</v>
      </c>
      <c r="D9" s="11">
        <v>60</v>
      </c>
      <c r="E9" s="11">
        <v>30</v>
      </c>
      <c r="F9" s="11">
        <v>60</v>
      </c>
      <c r="G9" s="9"/>
      <c r="H9" s="14">
        <v>30</v>
      </c>
      <c r="I9" s="11" t="s">
        <v>17</v>
      </c>
      <c r="J9" s="11">
        <v>6</v>
      </c>
      <c r="K9" s="9" t="s">
        <v>35</v>
      </c>
    </row>
    <row r="10" spans="1:11" ht="28.35" customHeight="1" x14ac:dyDescent="0.25">
      <c r="A10" s="6">
        <v>3</v>
      </c>
      <c r="B10" s="19" t="s">
        <v>67</v>
      </c>
      <c r="C10" s="6">
        <v>60</v>
      </c>
      <c r="D10" s="11">
        <v>20</v>
      </c>
      <c r="E10" s="11"/>
      <c r="F10" s="11">
        <v>40</v>
      </c>
      <c r="G10" s="9"/>
      <c r="H10" s="14">
        <v>20</v>
      </c>
      <c r="I10" s="11" t="s">
        <v>18</v>
      </c>
      <c r="J10" s="11">
        <v>3</v>
      </c>
      <c r="K10" s="9" t="s">
        <v>35</v>
      </c>
    </row>
    <row r="11" spans="1:11" ht="28.35" customHeight="1" x14ac:dyDescent="0.25">
      <c r="A11" s="6">
        <v>4</v>
      </c>
      <c r="B11" s="26" t="s">
        <v>68</v>
      </c>
      <c r="C11" s="6">
        <v>40</v>
      </c>
      <c r="D11" s="11">
        <v>10</v>
      </c>
      <c r="E11" s="11">
        <v>10</v>
      </c>
      <c r="F11" s="11">
        <v>20</v>
      </c>
      <c r="G11" s="9"/>
      <c r="H11" s="14">
        <v>15</v>
      </c>
      <c r="I11" s="11" t="s">
        <v>18</v>
      </c>
      <c r="J11" s="11">
        <v>2</v>
      </c>
      <c r="K11" s="9" t="s">
        <v>16</v>
      </c>
    </row>
    <row r="12" spans="1:11" ht="28.35" customHeight="1" x14ac:dyDescent="0.25">
      <c r="A12" s="6">
        <v>5</v>
      </c>
      <c r="B12" s="26" t="s">
        <v>69</v>
      </c>
      <c r="C12" s="6">
        <v>40</v>
      </c>
      <c r="D12" s="11">
        <v>10</v>
      </c>
      <c r="E12" s="11"/>
      <c r="F12" s="11">
        <v>30</v>
      </c>
      <c r="G12" s="9"/>
      <c r="H12" s="14">
        <v>15</v>
      </c>
      <c r="I12" s="11" t="s">
        <v>17</v>
      </c>
      <c r="J12" s="11">
        <v>2</v>
      </c>
      <c r="K12" s="9" t="s">
        <v>16</v>
      </c>
    </row>
    <row r="13" spans="1:11" ht="28.35" customHeight="1" x14ac:dyDescent="0.25">
      <c r="A13" s="6">
        <v>6</v>
      </c>
      <c r="B13" s="26" t="s">
        <v>70</v>
      </c>
      <c r="C13" s="6">
        <v>40</v>
      </c>
      <c r="D13" s="11">
        <v>20</v>
      </c>
      <c r="E13" s="11"/>
      <c r="F13" s="11">
        <v>20</v>
      </c>
      <c r="G13" s="9"/>
      <c r="H13" s="14">
        <v>15</v>
      </c>
      <c r="I13" s="11" t="s">
        <v>18</v>
      </c>
      <c r="J13" s="11">
        <v>2</v>
      </c>
      <c r="K13" s="9" t="s">
        <v>35</v>
      </c>
    </row>
    <row r="14" spans="1:11" ht="28.35" customHeight="1" x14ac:dyDescent="0.25">
      <c r="A14" s="6">
        <v>7</v>
      </c>
      <c r="B14" s="26" t="s">
        <v>71</v>
      </c>
      <c r="C14" s="6">
        <v>30</v>
      </c>
      <c r="D14" s="11">
        <v>14</v>
      </c>
      <c r="E14" s="11">
        <v>16</v>
      </c>
      <c r="F14" s="11"/>
      <c r="G14" s="9"/>
      <c r="H14" s="14">
        <v>20</v>
      </c>
      <c r="I14" s="11"/>
      <c r="J14" s="11">
        <v>2</v>
      </c>
      <c r="K14" s="9" t="s">
        <v>16</v>
      </c>
    </row>
    <row r="15" spans="1:11" ht="28.35" customHeight="1" x14ac:dyDescent="0.25">
      <c r="A15" s="6">
        <v>8</v>
      </c>
      <c r="B15" s="26" t="s">
        <v>72</v>
      </c>
      <c r="C15" s="6">
        <v>26</v>
      </c>
      <c r="D15" s="11">
        <v>10</v>
      </c>
      <c r="E15" s="11">
        <v>16</v>
      </c>
      <c r="F15" s="11"/>
      <c r="G15" s="9"/>
      <c r="H15" s="14">
        <v>4</v>
      </c>
      <c r="I15" s="11"/>
      <c r="J15" s="11">
        <v>1</v>
      </c>
      <c r="K15" s="9" t="s">
        <v>16</v>
      </c>
    </row>
    <row r="16" spans="1:11" ht="28.35" customHeight="1" x14ac:dyDescent="0.25">
      <c r="A16" s="6">
        <v>9</v>
      </c>
      <c r="B16" s="26" t="s">
        <v>34</v>
      </c>
      <c r="C16" s="6">
        <v>30</v>
      </c>
      <c r="D16" s="11"/>
      <c r="E16" s="11">
        <v>30</v>
      </c>
      <c r="F16" s="11"/>
      <c r="G16" s="9"/>
      <c r="H16" s="14">
        <v>20</v>
      </c>
      <c r="I16" s="11"/>
      <c r="J16" s="11">
        <v>2</v>
      </c>
      <c r="K16" s="9" t="s">
        <v>16</v>
      </c>
    </row>
    <row r="17" spans="1:11" ht="28.35" customHeight="1" x14ac:dyDescent="0.25">
      <c r="A17" s="6">
        <v>10</v>
      </c>
      <c r="B17" s="26" t="s">
        <v>73</v>
      </c>
      <c r="C17" s="6">
        <v>30</v>
      </c>
      <c r="D17" s="11">
        <v>10</v>
      </c>
      <c r="E17" s="11"/>
      <c r="F17" s="11">
        <v>20</v>
      </c>
      <c r="G17" s="9"/>
      <c r="H17" s="14">
        <v>20</v>
      </c>
      <c r="I17" s="11" t="s">
        <v>74</v>
      </c>
      <c r="J17" s="11">
        <v>2</v>
      </c>
      <c r="K17" s="9" t="s">
        <v>16</v>
      </c>
    </row>
    <row r="18" spans="1:11" ht="28.35" customHeight="1" x14ac:dyDescent="0.25">
      <c r="A18" s="6">
        <v>11</v>
      </c>
      <c r="B18" s="26" t="s">
        <v>75</v>
      </c>
      <c r="C18" s="6">
        <v>30</v>
      </c>
      <c r="D18" s="11"/>
      <c r="E18" s="11">
        <v>30</v>
      </c>
      <c r="F18" s="11"/>
      <c r="G18" s="9"/>
      <c r="H18" s="14">
        <v>20</v>
      </c>
      <c r="I18" s="11"/>
      <c r="J18" s="11">
        <v>2</v>
      </c>
      <c r="K18" s="9" t="s">
        <v>16</v>
      </c>
    </row>
    <row r="19" spans="1:11" ht="28.35" customHeight="1" x14ac:dyDescent="0.25">
      <c r="A19" s="6">
        <v>12</v>
      </c>
      <c r="B19" s="26" t="s">
        <v>76</v>
      </c>
      <c r="C19" s="6">
        <v>30</v>
      </c>
      <c r="D19" s="11"/>
      <c r="E19" s="11">
        <v>30</v>
      </c>
      <c r="F19" s="11"/>
      <c r="G19" s="9"/>
      <c r="H19" s="14">
        <v>20</v>
      </c>
      <c r="I19" s="11"/>
      <c r="J19" s="11">
        <v>2</v>
      </c>
      <c r="K19" s="9" t="s">
        <v>16</v>
      </c>
    </row>
    <row r="20" spans="1:11" ht="28.35" customHeight="1" x14ac:dyDescent="0.25">
      <c r="A20" s="6">
        <v>13</v>
      </c>
      <c r="B20" s="26" t="s">
        <v>77</v>
      </c>
      <c r="C20" s="6">
        <v>30</v>
      </c>
      <c r="D20" s="11">
        <v>12</v>
      </c>
      <c r="E20" s="11"/>
      <c r="F20" s="11">
        <v>18</v>
      </c>
      <c r="G20" s="9"/>
      <c r="H20" s="14">
        <v>20</v>
      </c>
      <c r="I20" s="11" t="s">
        <v>18</v>
      </c>
      <c r="J20" s="11">
        <v>2</v>
      </c>
      <c r="K20" s="9" t="s">
        <v>16</v>
      </c>
    </row>
    <row r="21" spans="1:11" ht="28.35" customHeight="1" x14ac:dyDescent="0.25">
      <c r="A21" s="6">
        <v>14</v>
      </c>
      <c r="B21" s="26" t="s">
        <v>78</v>
      </c>
      <c r="C21" s="6">
        <v>25</v>
      </c>
      <c r="D21" s="11">
        <v>8</v>
      </c>
      <c r="E21" s="11">
        <v>5</v>
      </c>
      <c r="F21" s="11">
        <v>12</v>
      </c>
      <c r="G21" s="9"/>
      <c r="H21" s="14">
        <v>5</v>
      </c>
      <c r="I21" s="11" t="s">
        <v>18</v>
      </c>
      <c r="J21" s="11">
        <v>1</v>
      </c>
      <c r="K21" s="9" t="s">
        <v>16</v>
      </c>
    </row>
    <row r="22" spans="1:11" ht="28.35" customHeight="1" x14ac:dyDescent="0.25">
      <c r="A22" s="6">
        <v>15</v>
      </c>
      <c r="B22" s="26" t="s">
        <v>40</v>
      </c>
      <c r="C22" s="6">
        <v>20</v>
      </c>
      <c r="D22" s="11"/>
      <c r="E22" s="11"/>
      <c r="F22" s="11">
        <v>20</v>
      </c>
      <c r="G22" s="9"/>
      <c r="H22" s="14">
        <v>5</v>
      </c>
      <c r="I22" s="11" t="s">
        <v>18</v>
      </c>
      <c r="J22" s="11">
        <v>1</v>
      </c>
      <c r="K22" s="9" t="s">
        <v>16</v>
      </c>
    </row>
    <row r="23" spans="1:11" ht="28.35" customHeight="1" thickBot="1" x14ac:dyDescent="0.3">
      <c r="A23" s="7">
        <v>16</v>
      </c>
      <c r="B23" s="27" t="s">
        <v>79</v>
      </c>
      <c r="C23" s="7">
        <v>20</v>
      </c>
      <c r="D23" s="13"/>
      <c r="E23" s="13">
        <v>20</v>
      </c>
      <c r="F23" s="13"/>
      <c r="G23" s="17"/>
      <c r="H23" s="18">
        <v>10</v>
      </c>
      <c r="I23" s="13"/>
      <c r="J23" s="13">
        <v>1</v>
      </c>
      <c r="K23" s="17" t="s">
        <v>16</v>
      </c>
    </row>
    <row r="24" spans="1:11" ht="28.3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1">
        <f>SUM(J8:J23)</f>
        <v>33</v>
      </c>
      <c r="K24" s="1"/>
    </row>
    <row r="25" spans="1:11" x14ac:dyDescent="0.25">
      <c r="B25" t="s">
        <v>44</v>
      </c>
    </row>
  </sheetData>
  <mergeCells count="14">
    <mergeCell ref="A5:E5"/>
    <mergeCell ref="F5:K5"/>
    <mergeCell ref="A1:K1"/>
    <mergeCell ref="A2:K2"/>
    <mergeCell ref="A3:K3"/>
    <mergeCell ref="A4:D4"/>
    <mergeCell ref="E4:J4"/>
    <mergeCell ref="K6:K7"/>
    <mergeCell ref="A6:A7"/>
    <mergeCell ref="B6:B7"/>
    <mergeCell ref="C6:G6"/>
    <mergeCell ref="H6:H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showWhiteSpace="0" view="pageLayout" zoomScale="110" zoomScaleNormal="30" zoomScalePageLayoutView="110" workbookViewId="0">
      <selection activeCell="P2" sqref="P2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119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59</v>
      </c>
      <c r="B5" s="58"/>
      <c r="C5" s="58"/>
      <c r="D5" s="58"/>
      <c r="E5" s="58"/>
      <c r="F5" s="47" t="s">
        <v>61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4" t="s">
        <v>81</v>
      </c>
      <c r="C8" s="6">
        <v>60</v>
      </c>
      <c r="D8" s="11">
        <v>15</v>
      </c>
      <c r="E8" s="11">
        <v>20</v>
      </c>
      <c r="F8" s="11">
        <v>25</v>
      </c>
      <c r="G8" s="9"/>
      <c r="H8" s="14">
        <v>20</v>
      </c>
      <c r="I8" s="11" t="s">
        <v>74</v>
      </c>
      <c r="J8" s="11">
        <v>3</v>
      </c>
      <c r="K8" s="9" t="s">
        <v>35</v>
      </c>
    </row>
    <row r="9" spans="1:11" ht="28.35" customHeight="1" x14ac:dyDescent="0.25">
      <c r="A9" s="6">
        <v>2</v>
      </c>
      <c r="B9" s="4" t="s">
        <v>82</v>
      </c>
      <c r="C9" s="6">
        <v>135</v>
      </c>
      <c r="D9" s="11"/>
      <c r="E9" s="11">
        <v>45</v>
      </c>
      <c r="F9" s="11">
        <v>90</v>
      </c>
      <c r="G9" s="9"/>
      <c r="H9" s="14">
        <v>30</v>
      </c>
      <c r="I9" s="11" t="s">
        <v>74</v>
      </c>
      <c r="J9" s="11">
        <v>6</v>
      </c>
      <c r="K9" s="9" t="s">
        <v>35</v>
      </c>
    </row>
    <row r="10" spans="1:11" ht="28.35" customHeight="1" x14ac:dyDescent="0.25">
      <c r="A10" s="6">
        <v>3</v>
      </c>
      <c r="B10" s="19" t="s">
        <v>83</v>
      </c>
      <c r="C10" s="6">
        <v>30</v>
      </c>
      <c r="D10" s="11"/>
      <c r="E10" s="11">
        <v>10</v>
      </c>
      <c r="F10" s="11">
        <v>20</v>
      </c>
      <c r="G10" s="9"/>
      <c r="H10" s="14">
        <v>20</v>
      </c>
      <c r="I10" s="11" t="s">
        <v>18</v>
      </c>
      <c r="J10" s="11">
        <v>2</v>
      </c>
      <c r="K10" s="9" t="s">
        <v>16</v>
      </c>
    </row>
    <row r="11" spans="1:11" ht="28.35" customHeight="1" x14ac:dyDescent="0.25">
      <c r="A11" s="6">
        <v>4</v>
      </c>
      <c r="B11" s="4" t="s">
        <v>84</v>
      </c>
      <c r="C11" s="6">
        <v>50</v>
      </c>
      <c r="D11" s="11">
        <v>10</v>
      </c>
      <c r="E11" s="11">
        <v>20</v>
      </c>
      <c r="F11" s="11">
        <v>20</v>
      </c>
      <c r="G11" s="9"/>
      <c r="H11" s="14">
        <v>10</v>
      </c>
      <c r="I11" s="11" t="s">
        <v>18</v>
      </c>
      <c r="J11" s="11">
        <v>2</v>
      </c>
      <c r="K11" s="9" t="s">
        <v>35</v>
      </c>
    </row>
    <row r="12" spans="1:11" ht="28.35" customHeight="1" x14ac:dyDescent="0.25">
      <c r="A12" s="6">
        <v>5</v>
      </c>
      <c r="B12" s="4" t="s">
        <v>85</v>
      </c>
      <c r="C12" s="6">
        <v>35</v>
      </c>
      <c r="D12" s="11">
        <v>5</v>
      </c>
      <c r="E12" s="11">
        <v>10</v>
      </c>
      <c r="F12" s="11">
        <v>20</v>
      </c>
      <c r="G12" s="9"/>
      <c r="H12" s="14">
        <v>15</v>
      </c>
      <c r="I12" s="11" t="s">
        <v>17</v>
      </c>
      <c r="J12" s="11">
        <v>2</v>
      </c>
      <c r="K12" s="9" t="s">
        <v>16</v>
      </c>
    </row>
    <row r="13" spans="1:11" ht="28.35" customHeight="1" x14ac:dyDescent="0.25">
      <c r="A13" s="6">
        <v>6</v>
      </c>
      <c r="B13" s="4" t="s">
        <v>86</v>
      </c>
      <c r="C13" s="6">
        <v>30</v>
      </c>
      <c r="D13" s="11">
        <v>10</v>
      </c>
      <c r="E13" s="11">
        <v>10</v>
      </c>
      <c r="F13" s="11">
        <v>10</v>
      </c>
      <c r="G13" s="9"/>
      <c r="H13" s="14">
        <v>20</v>
      </c>
      <c r="I13" s="11" t="s">
        <v>18</v>
      </c>
      <c r="J13" s="11">
        <v>2</v>
      </c>
      <c r="K13" s="9" t="s">
        <v>16</v>
      </c>
    </row>
    <row r="14" spans="1:11" ht="28.35" customHeight="1" x14ac:dyDescent="0.25">
      <c r="A14" s="6">
        <v>7</v>
      </c>
      <c r="B14" s="4" t="s">
        <v>87</v>
      </c>
      <c r="C14" s="6">
        <v>25</v>
      </c>
      <c r="D14" s="11">
        <v>10</v>
      </c>
      <c r="E14" s="11"/>
      <c r="F14" s="11">
        <v>15</v>
      </c>
      <c r="G14" s="9"/>
      <c r="H14" s="14">
        <v>5</v>
      </c>
      <c r="I14" s="11" t="s">
        <v>18</v>
      </c>
      <c r="J14" s="11">
        <v>1</v>
      </c>
      <c r="K14" s="9" t="s">
        <v>16</v>
      </c>
    </row>
    <row r="15" spans="1:11" ht="28.35" customHeight="1" x14ac:dyDescent="0.25">
      <c r="A15" s="6">
        <v>8</v>
      </c>
      <c r="B15" s="4" t="s">
        <v>88</v>
      </c>
      <c r="C15" s="6">
        <v>50</v>
      </c>
      <c r="D15" s="11">
        <v>20</v>
      </c>
      <c r="E15" s="11">
        <v>10</v>
      </c>
      <c r="F15" s="11">
        <v>20</v>
      </c>
      <c r="G15" s="9"/>
      <c r="H15" s="14">
        <v>25</v>
      </c>
      <c r="I15" s="11" t="s">
        <v>18</v>
      </c>
      <c r="J15" s="11">
        <v>3</v>
      </c>
      <c r="K15" s="9" t="s">
        <v>16</v>
      </c>
    </row>
    <row r="16" spans="1:11" ht="28.35" customHeight="1" x14ac:dyDescent="0.25">
      <c r="A16" s="6">
        <v>9</v>
      </c>
      <c r="B16" s="4" t="s">
        <v>89</v>
      </c>
      <c r="C16" s="6">
        <v>30</v>
      </c>
      <c r="D16" s="11"/>
      <c r="E16" s="11">
        <v>30</v>
      </c>
      <c r="F16" s="11"/>
      <c r="G16" s="9"/>
      <c r="H16" s="14">
        <v>20</v>
      </c>
      <c r="I16" s="11"/>
      <c r="J16" s="11">
        <v>2</v>
      </c>
      <c r="K16" s="9" t="s">
        <v>16</v>
      </c>
    </row>
    <row r="17" spans="1:11" ht="28.35" customHeight="1" x14ac:dyDescent="0.25">
      <c r="A17" s="6">
        <v>10</v>
      </c>
      <c r="B17" s="4" t="s">
        <v>90</v>
      </c>
      <c r="C17" s="6">
        <v>30</v>
      </c>
      <c r="D17" s="11"/>
      <c r="E17" s="11">
        <v>30</v>
      </c>
      <c r="F17" s="11"/>
      <c r="G17" s="9"/>
      <c r="H17" s="14">
        <v>20</v>
      </c>
      <c r="I17" s="11"/>
      <c r="J17" s="11">
        <v>2</v>
      </c>
      <c r="K17" s="9" t="s">
        <v>16</v>
      </c>
    </row>
    <row r="18" spans="1:11" ht="28.35" customHeight="1" x14ac:dyDescent="0.25">
      <c r="A18" s="6">
        <v>11</v>
      </c>
      <c r="B18" s="4" t="s">
        <v>40</v>
      </c>
      <c r="C18" s="6">
        <v>20</v>
      </c>
      <c r="D18" s="11"/>
      <c r="E18" s="11"/>
      <c r="F18" s="11">
        <v>20</v>
      </c>
      <c r="G18" s="9"/>
      <c r="H18" s="14">
        <v>5</v>
      </c>
      <c r="I18" s="11" t="s">
        <v>18</v>
      </c>
      <c r="J18" s="11">
        <v>1</v>
      </c>
      <c r="K18" s="9" t="s">
        <v>16</v>
      </c>
    </row>
    <row r="19" spans="1:11" ht="28.35" customHeight="1" x14ac:dyDescent="0.25">
      <c r="A19" s="6">
        <v>12</v>
      </c>
      <c r="B19" s="4" t="s">
        <v>91</v>
      </c>
      <c r="C19" s="6">
        <v>20</v>
      </c>
      <c r="D19" s="11">
        <v>14</v>
      </c>
      <c r="E19" s="11">
        <v>6</v>
      </c>
      <c r="F19" s="11"/>
      <c r="G19" s="9"/>
      <c r="H19" s="14">
        <v>5</v>
      </c>
      <c r="I19" s="11"/>
      <c r="J19" s="11">
        <v>1</v>
      </c>
      <c r="K19" s="9" t="s">
        <v>16</v>
      </c>
    </row>
    <row r="20" spans="1:11" ht="28.35" customHeight="1" x14ac:dyDescent="0.25">
      <c r="A20" s="6">
        <v>13</v>
      </c>
      <c r="B20" s="4" t="s">
        <v>92</v>
      </c>
      <c r="C20" s="6">
        <v>20</v>
      </c>
      <c r="D20" s="11"/>
      <c r="E20" s="11">
        <v>20</v>
      </c>
      <c r="F20" s="11"/>
      <c r="G20" s="9"/>
      <c r="H20" s="14">
        <v>5</v>
      </c>
      <c r="I20" s="11"/>
      <c r="J20" s="11">
        <v>1</v>
      </c>
      <c r="K20" s="9" t="s">
        <v>16</v>
      </c>
    </row>
    <row r="21" spans="1:11" ht="28.35" customHeight="1" thickBot="1" x14ac:dyDescent="0.3">
      <c r="A21" s="7">
        <v>14</v>
      </c>
      <c r="B21" s="8" t="s">
        <v>93</v>
      </c>
      <c r="C21" s="7">
        <v>150</v>
      </c>
      <c r="D21" s="13"/>
      <c r="E21" s="13"/>
      <c r="F21" s="13"/>
      <c r="G21" s="17"/>
      <c r="H21" s="18"/>
      <c r="I21" s="13"/>
      <c r="J21" s="13">
        <v>6</v>
      </c>
      <c r="K21" s="17" t="s">
        <v>16</v>
      </c>
    </row>
    <row r="22" spans="1:11" ht="28.3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1">
        <f>SUM(J8:J21)</f>
        <v>34</v>
      </c>
      <c r="K22" s="1"/>
    </row>
    <row r="23" spans="1:11" x14ac:dyDescent="0.25">
      <c r="B23" t="s">
        <v>80</v>
      </c>
    </row>
  </sheetData>
  <mergeCells count="14">
    <mergeCell ref="A5:E5"/>
    <mergeCell ref="F5:K5"/>
    <mergeCell ref="A1:K1"/>
    <mergeCell ref="A2:K2"/>
    <mergeCell ref="A3:K3"/>
    <mergeCell ref="A4:D4"/>
    <mergeCell ref="E4:J4"/>
    <mergeCell ref="K6:K7"/>
    <mergeCell ref="A6:A7"/>
    <mergeCell ref="B6:B7"/>
    <mergeCell ref="C6:G6"/>
    <mergeCell ref="H6:H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showWhiteSpace="0" view="pageLayout" zoomScale="110" zoomScaleNormal="30" zoomScalePageLayoutView="110" workbookViewId="0">
      <selection activeCell="O7" sqref="O7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118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62</v>
      </c>
      <c r="B5" s="58"/>
      <c r="C5" s="58"/>
      <c r="D5" s="58"/>
      <c r="E5" s="58"/>
      <c r="F5" s="47" t="s">
        <v>63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26" t="s">
        <v>94</v>
      </c>
      <c r="C8" s="6">
        <v>65</v>
      </c>
      <c r="D8" s="11">
        <v>10</v>
      </c>
      <c r="E8" s="11">
        <v>10</v>
      </c>
      <c r="F8" s="11">
        <v>45</v>
      </c>
      <c r="G8" s="9"/>
      <c r="H8" s="14">
        <v>35</v>
      </c>
      <c r="I8" s="11" t="s">
        <v>17</v>
      </c>
      <c r="J8" s="11">
        <v>4</v>
      </c>
      <c r="K8" s="9" t="s">
        <v>35</v>
      </c>
    </row>
    <row r="9" spans="1:11" ht="28.35" customHeight="1" x14ac:dyDescent="0.25">
      <c r="A9" s="6">
        <v>2</v>
      </c>
      <c r="B9" s="26" t="s">
        <v>95</v>
      </c>
      <c r="C9" s="6">
        <v>50</v>
      </c>
      <c r="D9" s="11">
        <v>10</v>
      </c>
      <c r="E9" s="11">
        <v>10</v>
      </c>
      <c r="F9" s="11">
        <v>30</v>
      </c>
      <c r="G9" s="9"/>
      <c r="H9" s="14">
        <v>25</v>
      </c>
      <c r="I9" s="11" t="s">
        <v>17</v>
      </c>
      <c r="J9" s="11">
        <v>3</v>
      </c>
      <c r="K9" s="9" t="s">
        <v>16</v>
      </c>
    </row>
    <row r="10" spans="1:11" ht="28.35" customHeight="1" x14ac:dyDescent="0.25">
      <c r="A10" s="6">
        <v>3</v>
      </c>
      <c r="B10" s="19" t="s">
        <v>96</v>
      </c>
      <c r="C10" s="6">
        <v>50</v>
      </c>
      <c r="D10" s="11">
        <v>10</v>
      </c>
      <c r="E10" s="11">
        <v>10</v>
      </c>
      <c r="F10" s="11">
        <v>30</v>
      </c>
      <c r="G10" s="9"/>
      <c r="H10" s="14">
        <v>25</v>
      </c>
      <c r="I10" s="11" t="s">
        <v>17</v>
      </c>
      <c r="J10" s="11">
        <v>3</v>
      </c>
      <c r="K10" s="9" t="s">
        <v>16</v>
      </c>
    </row>
    <row r="11" spans="1:11" ht="28.35" customHeight="1" x14ac:dyDescent="0.25">
      <c r="A11" s="6">
        <v>4</v>
      </c>
      <c r="B11" s="26" t="s">
        <v>97</v>
      </c>
      <c r="C11" s="6">
        <v>50</v>
      </c>
      <c r="D11" s="11">
        <v>30</v>
      </c>
      <c r="E11" s="11">
        <v>20</v>
      </c>
      <c r="F11" s="11"/>
      <c r="G11" s="9"/>
      <c r="H11" s="14">
        <v>25</v>
      </c>
      <c r="I11" s="11"/>
      <c r="J11" s="11">
        <v>3</v>
      </c>
      <c r="K11" s="9" t="s">
        <v>16</v>
      </c>
    </row>
    <row r="12" spans="1:11" ht="28.35" customHeight="1" x14ac:dyDescent="0.25">
      <c r="A12" s="6">
        <v>5</v>
      </c>
      <c r="B12" s="26" t="s">
        <v>98</v>
      </c>
      <c r="C12" s="6">
        <v>40</v>
      </c>
      <c r="D12" s="11">
        <v>10</v>
      </c>
      <c r="E12" s="11">
        <v>30</v>
      </c>
      <c r="F12" s="11"/>
      <c r="G12" s="9"/>
      <c r="H12" s="14">
        <v>10</v>
      </c>
      <c r="I12" s="11"/>
      <c r="J12" s="11">
        <v>2</v>
      </c>
      <c r="K12" s="9" t="s">
        <v>16</v>
      </c>
    </row>
    <row r="13" spans="1:11" ht="28.35" customHeight="1" x14ac:dyDescent="0.25">
      <c r="A13" s="6">
        <v>6</v>
      </c>
      <c r="B13" s="26" t="s">
        <v>99</v>
      </c>
      <c r="C13" s="6">
        <v>30</v>
      </c>
      <c r="D13" s="11">
        <v>12</v>
      </c>
      <c r="E13" s="11"/>
      <c r="F13" s="11">
        <v>18</v>
      </c>
      <c r="G13" s="9"/>
      <c r="H13" s="14">
        <v>20</v>
      </c>
      <c r="I13" s="11" t="s">
        <v>18</v>
      </c>
      <c r="J13" s="11">
        <v>2</v>
      </c>
      <c r="K13" s="9" t="s">
        <v>16</v>
      </c>
    </row>
    <row r="14" spans="1:11" ht="28.35" customHeight="1" x14ac:dyDescent="0.25">
      <c r="A14" s="6">
        <v>7</v>
      </c>
      <c r="B14" s="26" t="s">
        <v>100</v>
      </c>
      <c r="C14" s="6">
        <v>60</v>
      </c>
      <c r="D14" s="11">
        <v>15</v>
      </c>
      <c r="E14" s="11"/>
      <c r="F14" s="11">
        <v>45</v>
      </c>
      <c r="G14" s="9"/>
      <c r="H14" s="14">
        <v>20</v>
      </c>
      <c r="I14" s="11" t="s">
        <v>74</v>
      </c>
      <c r="J14" s="11">
        <v>3</v>
      </c>
      <c r="K14" s="9" t="s">
        <v>35</v>
      </c>
    </row>
    <row r="15" spans="1:11" ht="28.35" customHeight="1" x14ac:dyDescent="0.25">
      <c r="A15" s="6">
        <v>8</v>
      </c>
      <c r="B15" s="26" t="s">
        <v>101</v>
      </c>
      <c r="C15" s="6">
        <v>25</v>
      </c>
      <c r="D15" s="11"/>
      <c r="E15" s="11">
        <v>15</v>
      </c>
      <c r="F15" s="11">
        <v>10</v>
      </c>
      <c r="G15" s="9"/>
      <c r="H15" s="14">
        <v>5</v>
      </c>
      <c r="I15" s="11" t="s">
        <v>18</v>
      </c>
      <c r="J15" s="11">
        <v>1</v>
      </c>
      <c r="K15" s="9" t="s">
        <v>16</v>
      </c>
    </row>
    <row r="16" spans="1:11" ht="28.35" customHeight="1" x14ac:dyDescent="0.25">
      <c r="A16" s="6">
        <v>9</v>
      </c>
      <c r="B16" s="26" t="s">
        <v>102</v>
      </c>
      <c r="C16" s="6">
        <v>30</v>
      </c>
      <c r="D16" s="11">
        <v>10</v>
      </c>
      <c r="E16" s="11"/>
      <c r="F16" s="11">
        <v>20</v>
      </c>
      <c r="G16" s="9"/>
      <c r="H16" s="14">
        <v>20</v>
      </c>
      <c r="I16" s="11" t="s">
        <v>18</v>
      </c>
      <c r="J16" s="11">
        <v>2</v>
      </c>
      <c r="K16" s="9" t="s">
        <v>16</v>
      </c>
    </row>
    <row r="17" spans="1:11" ht="28.35" customHeight="1" x14ac:dyDescent="0.25">
      <c r="A17" s="6">
        <v>10</v>
      </c>
      <c r="B17" s="26" t="s">
        <v>103</v>
      </c>
      <c r="C17" s="6">
        <v>30</v>
      </c>
      <c r="D17" s="11"/>
      <c r="E17" s="11">
        <v>30</v>
      </c>
      <c r="F17" s="11"/>
      <c r="G17" s="9"/>
      <c r="H17" s="14">
        <v>20</v>
      </c>
      <c r="I17" s="11"/>
      <c r="J17" s="11">
        <v>2</v>
      </c>
      <c r="K17" s="9" t="s">
        <v>16</v>
      </c>
    </row>
    <row r="18" spans="1:11" ht="28.35" customHeight="1" x14ac:dyDescent="0.25">
      <c r="A18" s="6">
        <v>11</v>
      </c>
      <c r="B18" s="26" t="s">
        <v>104</v>
      </c>
      <c r="C18" s="6">
        <v>30</v>
      </c>
      <c r="D18" s="11"/>
      <c r="E18" s="11">
        <v>30</v>
      </c>
      <c r="F18" s="11"/>
      <c r="G18" s="9"/>
      <c r="H18" s="14">
        <v>20</v>
      </c>
      <c r="I18" s="11"/>
      <c r="J18" s="11">
        <v>2</v>
      </c>
      <c r="K18" s="9" t="s">
        <v>16</v>
      </c>
    </row>
    <row r="19" spans="1:11" ht="28.35" customHeight="1" x14ac:dyDescent="0.25">
      <c r="A19" s="6">
        <v>12</v>
      </c>
      <c r="B19" s="26" t="s">
        <v>105</v>
      </c>
      <c r="C19" s="6">
        <v>30</v>
      </c>
      <c r="D19" s="11">
        <v>4</v>
      </c>
      <c r="E19" s="11">
        <v>20</v>
      </c>
      <c r="F19" s="11">
        <v>6</v>
      </c>
      <c r="G19" s="9"/>
      <c r="H19" s="14">
        <v>20</v>
      </c>
      <c r="I19" s="11" t="s">
        <v>17</v>
      </c>
      <c r="J19" s="11">
        <v>2</v>
      </c>
      <c r="K19" s="9" t="s">
        <v>16</v>
      </c>
    </row>
    <row r="20" spans="1:11" ht="28.35" customHeight="1" x14ac:dyDescent="0.25">
      <c r="A20" s="6">
        <v>13</v>
      </c>
      <c r="B20" s="26" t="s">
        <v>106</v>
      </c>
      <c r="C20" s="6">
        <v>30</v>
      </c>
      <c r="D20" s="11">
        <v>14</v>
      </c>
      <c r="E20" s="11">
        <v>16</v>
      </c>
      <c r="F20" s="11"/>
      <c r="G20" s="9"/>
      <c r="H20" s="14">
        <v>20</v>
      </c>
      <c r="I20" s="11"/>
      <c r="J20" s="11">
        <v>2</v>
      </c>
      <c r="K20" s="9" t="s">
        <v>16</v>
      </c>
    </row>
    <row r="21" spans="1:11" ht="28.35" customHeight="1" thickBot="1" x14ac:dyDescent="0.3">
      <c r="A21" s="7">
        <v>14</v>
      </c>
      <c r="B21" s="27" t="s">
        <v>107</v>
      </c>
      <c r="C21" s="7">
        <v>20</v>
      </c>
      <c r="D21" s="13"/>
      <c r="E21" s="13"/>
      <c r="F21" s="13"/>
      <c r="G21" s="17"/>
      <c r="H21" s="18">
        <v>5</v>
      </c>
      <c r="I21" s="13"/>
      <c r="J21" s="13">
        <v>1</v>
      </c>
      <c r="K21" s="17" t="s">
        <v>16</v>
      </c>
    </row>
    <row r="22" spans="1:11" ht="28.3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1">
        <f>SUM(J8:J21)</f>
        <v>32</v>
      </c>
      <c r="K22" s="1"/>
    </row>
    <row r="23" spans="1:11" x14ac:dyDescent="0.25">
      <c r="B23" t="s">
        <v>80</v>
      </c>
    </row>
  </sheetData>
  <mergeCells count="14">
    <mergeCell ref="A5:E5"/>
    <mergeCell ref="F5:K5"/>
    <mergeCell ref="A1:K1"/>
    <mergeCell ref="A2:K2"/>
    <mergeCell ref="A3:K3"/>
    <mergeCell ref="A4:D4"/>
    <mergeCell ref="E4:J4"/>
    <mergeCell ref="K6:K7"/>
    <mergeCell ref="A6:A7"/>
    <mergeCell ref="B6:B7"/>
    <mergeCell ref="C6:G6"/>
    <mergeCell ref="H6:H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showWhiteSpace="0" view="pageLayout" topLeftCell="A4" zoomScale="110" zoomScaleNormal="30" zoomScalePageLayoutView="110" workbookViewId="0">
      <selection activeCell="N11" sqref="N11"/>
    </sheetView>
  </sheetViews>
  <sheetFormatPr defaultColWidth="9.140625" defaultRowHeight="15" x14ac:dyDescent="0.25"/>
  <cols>
    <col min="1" max="1" width="9" customWidth="1"/>
    <col min="2" max="2" width="31.28515625" customWidth="1"/>
    <col min="11" max="11" width="28.42578125" customWidth="1"/>
  </cols>
  <sheetData>
    <row r="1" spans="1:11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0.75" customHeight="1" x14ac:dyDescent="0.3">
      <c r="A2" s="31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customHeight="1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30.75" customHeight="1" x14ac:dyDescent="0.25">
      <c r="A4" s="50" t="s">
        <v>14</v>
      </c>
      <c r="B4" s="51"/>
      <c r="C4" s="51"/>
      <c r="D4" s="52"/>
      <c r="E4" s="56" t="s">
        <v>119</v>
      </c>
      <c r="F4" s="56"/>
      <c r="G4" s="56"/>
      <c r="H4" s="56"/>
      <c r="I4" s="56"/>
      <c r="J4" s="56"/>
      <c r="K4" s="3" t="s">
        <v>19</v>
      </c>
    </row>
    <row r="5" spans="1:11" ht="30.75" customHeight="1" thickBot="1" x14ac:dyDescent="0.3">
      <c r="A5" s="57" t="s">
        <v>62</v>
      </c>
      <c r="B5" s="58"/>
      <c r="C5" s="58"/>
      <c r="D5" s="58"/>
      <c r="E5" s="58"/>
      <c r="F5" s="47" t="s">
        <v>64</v>
      </c>
      <c r="G5" s="48"/>
      <c r="H5" s="48"/>
      <c r="I5" s="48"/>
      <c r="J5" s="48"/>
      <c r="K5" s="49"/>
    </row>
    <row r="6" spans="1:11" ht="30.75" customHeight="1" thickBot="1" x14ac:dyDescent="0.3">
      <c r="A6" s="37" t="s">
        <v>1</v>
      </c>
      <c r="B6" s="39" t="s">
        <v>10</v>
      </c>
      <c r="C6" s="53" t="s">
        <v>12</v>
      </c>
      <c r="D6" s="54"/>
      <c r="E6" s="54"/>
      <c r="F6" s="54"/>
      <c r="G6" s="55"/>
      <c r="H6" s="41" t="s">
        <v>6</v>
      </c>
      <c r="I6" s="43" t="s">
        <v>11</v>
      </c>
      <c r="J6" s="43" t="s">
        <v>7</v>
      </c>
      <c r="K6" s="45" t="s">
        <v>8</v>
      </c>
    </row>
    <row r="7" spans="1:11" s="2" customFormat="1" ht="75" customHeight="1" thickBot="1" x14ac:dyDescent="0.3">
      <c r="A7" s="38"/>
      <c r="B7" s="40"/>
      <c r="C7" s="20" t="s">
        <v>2</v>
      </c>
      <c r="D7" s="21" t="s">
        <v>3</v>
      </c>
      <c r="E7" s="21" t="s">
        <v>4</v>
      </c>
      <c r="F7" s="21" t="s">
        <v>5</v>
      </c>
      <c r="G7" s="22" t="s">
        <v>9</v>
      </c>
      <c r="H7" s="42"/>
      <c r="I7" s="44"/>
      <c r="J7" s="44"/>
      <c r="K7" s="46"/>
    </row>
    <row r="8" spans="1:11" ht="28.35" customHeight="1" x14ac:dyDescent="0.25">
      <c r="A8" s="6">
        <v>1</v>
      </c>
      <c r="B8" s="26" t="s">
        <v>109</v>
      </c>
      <c r="C8" s="6">
        <v>60</v>
      </c>
      <c r="D8" s="11">
        <v>30</v>
      </c>
      <c r="E8" s="11">
        <v>20</v>
      </c>
      <c r="F8" s="11">
        <v>10</v>
      </c>
      <c r="G8" s="9"/>
      <c r="H8" s="14">
        <v>40</v>
      </c>
      <c r="I8" s="11" t="s">
        <v>18</v>
      </c>
      <c r="J8" s="11">
        <v>4</v>
      </c>
      <c r="K8" s="9" t="s">
        <v>35</v>
      </c>
    </row>
    <row r="9" spans="1:11" ht="28.35" customHeight="1" x14ac:dyDescent="0.25">
      <c r="A9" s="6">
        <v>2</v>
      </c>
      <c r="B9" s="26" t="s">
        <v>110</v>
      </c>
      <c r="C9" s="6">
        <v>60</v>
      </c>
      <c r="D9" s="11">
        <v>15</v>
      </c>
      <c r="E9" s="11">
        <v>30</v>
      </c>
      <c r="F9" s="11">
        <v>15</v>
      </c>
      <c r="G9" s="9"/>
      <c r="H9" s="14">
        <v>40</v>
      </c>
      <c r="I9" s="11" t="s">
        <v>17</v>
      </c>
      <c r="J9" s="11">
        <v>4</v>
      </c>
      <c r="K9" s="9" t="s">
        <v>35</v>
      </c>
    </row>
    <row r="10" spans="1:11" ht="28.35" customHeight="1" x14ac:dyDescent="0.25">
      <c r="A10" s="6">
        <v>3</v>
      </c>
      <c r="B10" s="19" t="s">
        <v>111</v>
      </c>
      <c r="C10" s="6">
        <v>50</v>
      </c>
      <c r="D10" s="11">
        <v>15</v>
      </c>
      <c r="E10" s="11">
        <v>35</v>
      </c>
      <c r="F10" s="11"/>
      <c r="G10" s="9"/>
      <c r="H10" s="14">
        <v>25</v>
      </c>
      <c r="I10" s="11"/>
      <c r="J10" s="11">
        <v>3</v>
      </c>
      <c r="K10" s="9" t="s">
        <v>16</v>
      </c>
    </row>
    <row r="11" spans="1:11" ht="28.35" customHeight="1" x14ac:dyDescent="0.25">
      <c r="A11" s="6">
        <v>4</v>
      </c>
      <c r="B11" s="26" t="s">
        <v>112</v>
      </c>
      <c r="C11" s="6">
        <v>50</v>
      </c>
      <c r="D11" s="11"/>
      <c r="E11" s="11">
        <v>15</v>
      </c>
      <c r="F11" s="11">
        <v>35</v>
      </c>
      <c r="G11" s="9"/>
      <c r="H11" s="14">
        <v>25</v>
      </c>
      <c r="I11" s="11" t="s">
        <v>17</v>
      </c>
      <c r="J11" s="11">
        <v>3</v>
      </c>
      <c r="K11" s="9" t="s">
        <v>16</v>
      </c>
    </row>
    <row r="12" spans="1:11" ht="28.35" customHeight="1" x14ac:dyDescent="0.25">
      <c r="A12" s="6">
        <v>5</v>
      </c>
      <c r="B12" s="26" t="s">
        <v>113</v>
      </c>
      <c r="C12" s="6">
        <v>50</v>
      </c>
      <c r="D12" s="11">
        <v>16</v>
      </c>
      <c r="E12" s="11">
        <v>10</v>
      </c>
      <c r="F12" s="11">
        <v>24</v>
      </c>
      <c r="G12" s="9"/>
      <c r="H12" s="14">
        <v>25</v>
      </c>
      <c r="I12" s="11" t="s">
        <v>74</v>
      </c>
      <c r="J12" s="11">
        <v>3</v>
      </c>
      <c r="K12" s="9" t="s">
        <v>16</v>
      </c>
    </row>
    <row r="13" spans="1:11" ht="28.35" customHeight="1" x14ac:dyDescent="0.25">
      <c r="A13" s="6">
        <v>6</v>
      </c>
      <c r="B13" s="26" t="s">
        <v>114</v>
      </c>
      <c r="C13" s="6">
        <v>30</v>
      </c>
      <c r="D13" s="11">
        <v>10</v>
      </c>
      <c r="E13" s="11">
        <v>10</v>
      </c>
      <c r="F13" s="11">
        <v>10</v>
      </c>
      <c r="G13" s="9"/>
      <c r="H13" s="14">
        <v>20</v>
      </c>
      <c r="I13" s="11" t="s">
        <v>18</v>
      </c>
      <c r="J13" s="11">
        <v>2</v>
      </c>
      <c r="K13" s="9" t="s">
        <v>16</v>
      </c>
    </row>
    <row r="14" spans="1:11" ht="28.35" customHeight="1" x14ac:dyDescent="0.25">
      <c r="A14" s="6">
        <v>7</v>
      </c>
      <c r="B14" s="26" t="s">
        <v>115</v>
      </c>
      <c r="C14" s="6">
        <v>30</v>
      </c>
      <c r="D14" s="11">
        <v>20</v>
      </c>
      <c r="E14" s="11"/>
      <c r="F14" s="11">
        <v>10</v>
      </c>
      <c r="G14" s="9"/>
      <c r="H14" s="14">
        <v>20</v>
      </c>
      <c r="I14" s="11" t="s">
        <v>17</v>
      </c>
      <c r="J14" s="11">
        <v>2</v>
      </c>
      <c r="K14" s="9" t="s">
        <v>16</v>
      </c>
    </row>
    <row r="15" spans="1:11" ht="28.35" customHeight="1" x14ac:dyDescent="0.25">
      <c r="A15" s="6">
        <v>8</v>
      </c>
      <c r="B15" s="26" t="s">
        <v>116</v>
      </c>
      <c r="C15" s="6">
        <v>30</v>
      </c>
      <c r="D15" s="11">
        <v>15</v>
      </c>
      <c r="E15" s="11">
        <v>15</v>
      </c>
      <c r="F15" s="11"/>
      <c r="G15" s="9"/>
      <c r="H15" s="14">
        <v>20</v>
      </c>
      <c r="I15" s="11"/>
      <c r="J15" s="11">
        <v>2</v>
      </c>
      <c r="K15" s="9" t="s">
        <v>16</v>
      </c>
    </row>
    <row r="16" spans="1:11" ht="28.35" customHeight="1" x14ac:dyDescent="0.25">
      <c r="A16" s="6">
        <v>9</v>
      </c>
      <c r="B16" s="26" t="s">
        <v>107</v>
      </c>
      <c r="C16" s="6">
        <v>20</v>
      </c>
      <c r="D16" s="11"/>
      <c r="E16" s="11"/>
      <c r="F16" s="11"/>
      <c r="G16" s="9"/>
      <c r="H16" s="14">
        <v>5</v>
      </c>
      <c r="I16" s="11"/>
      <c r="J16" s="11">
        <v>1</v>
      </c>
      <c r="K16" s="9" t="s">
        <v>16</v>
      </c>
    </row>
    <row r="17" spans="1:11" ht="28.35" customHeight="1" thickBot="1" x14ac:dyDescent="0.3">
      <c r="A17" s="7">
        <v>10</v>
      </c>
      <c r="B17" s="27" t="s">
        <v>117</v>
      </c>
      <c r="C17" s="7">
        <v>200</v>
      </c>
      <c r="D17" s="13"/>
      <c r="E17" s="13"/>
      <c r="F17" s="13"/>
      <c r="G17" s="17"/>
      <c r="H17" s="18"/>
      <c r="I17" s="13"/>
      <c r="J17" s="13">
        <v>8</v>
      </c>
      <c r="K17" s="17"/>
    </row>
    <row r="18" spans="1:11" ht="28.3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1">
        <f>SUM(J8:J17)</f>
        <v>32</v>
      </c>
      <c r="K18" s="1"/>
    </row>
    <row r="19" spans="1:11" x14ac:dyDescent="0.25">
      <c r="B19" t="s">
        <v>108</v>
      </c>
    </row>
  </sheetData>
  <mergeCells count="14">
    <mergeCell ref="A5:E5"/>
    <mergeCell ref="F5:K5"/>
    <mergeCell ref="A1:K1"/>
    <mergeCell ref="A2:K2"/>
    <mergeCell ref="A3:K3"/>
    <mergeCell ref="A4:D4"/>
    <mergeCell ref="E4:J4"/>
    <mergeCell ref="K6:K7"/>
    <mergeCell ref="A6:A7"/>
    <mergeCell ref="B6:B7"/>
    <mergeCell ref="C6:G6"/>
    <mergeCell ref="H6:H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rok I_sem 1</vt:lpstr>
      <vt:lpstr>rok I_sem 2</vt:lpstr>
      <vt:lpstr>rok II_sem 3</vt:lpstr>
      <vt:lpstr>rok II_sem 4</vt:lpstr>
      <vt:lpstr>rok III_sem 5</vt:lpstr>
      <vt:lpstr>rok III_sem 6</vt:lpstr>
      <vt:lpstr>'rok I_sem 1'!Tytuły_wydruku</vt:lpstr>
      <vt:lpstr>'rok I_sem 2'!Tytuły_wydruku</vt:lpstr>
      <vt:lpstr>'rok II_sem 3'!Tytuły_wydruku</vt:lpstr>
      <vt:lpstr>'rok II_sem 4'!Tytuły_wydruku</vt:lpstr>
      <vt:lpstr>'rok III_sem 5'!Tytuły_wydruku</vt:lpstr>
      <vt:lpstr>'rok III_sem 6'!Tytuły_wydruku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2019-09-21T14:40:59Z</dcterms:modified>
</cp:coreProperties>
</file>