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filterPrivacy="1" defaultThemeVersion="124226"/>
  <xr:revisionPtr revIDLastSave="0" documentId="13_ncr:1_{E74FB710-47F8-4D3A-9434-FFD6C92EE2C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ok 1" sheetId="1" r:id="rId1"/>
    <sheet name="rok 2" sheetId="2" r:id="rId2"/>
  </sheets>
  <definedNames>
    <definedName name="_xlnm.Print_Titles" localSheetId="0">'rok 1'!$5:$7</definedName>
    <definedName name="_xlnm.Print_Titles" localSheetId="1">'rok 2'!$5:$7</definedName>
  </definedNames>
  <calcPr calcId="191029" calcOnSave="0"/>
</workbook>
</file>

<file path=xl/calcChain.xml><?xml version="1.0" encoding="utf-8"?>
<calcChain xmlns="http://schemas.openxmlformats.org/spreadsheetml/2006/main">
  <c r="C20" i="2" l="1"/>
  <c r="C33" i="2" s="1"/>
  <c r="D20" i="2"/>
  <c r="D33" i="2" s="1"/>
  <c r="E20" i="2"/>
  <c r="E33" i="2" s="1"/>
  <c r="F20" i="2"/>
  <c r="F33" i="2" s="1"/>
  <c r="J20" i="2"/>
  <c r="J33" i="2"/>
  <c r="J41" i="1" l="1"/>
  <c r="J33" i="1"/>
  <c r="D41" i="1"/>
  <c r="E41" i="1"/>
  <c r="F41" i="1"/>
  <c r="G41" i="1"/>
  <c r="H41" i="1"/>
  <c r="C41" i="1"/>
  <c r="J21" i="1"/>
  <c r="D21" i="1"/>
  <c r="E21" i="1"/>
  <c r="F21" i="1"/>
  <c r="C21" i="1"/>
</calcChain>
</file>

<file path=xl/sharedStrings.xml><?xml version="1.0" encoding="utf-8"?>
<sst xmlns="http://schemas.openxmlformats.org/spreadsheetml/2006/main" count="265" uniqueCount="89">
  <si>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</si>
  <si>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</si>
  <si>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</si>
  <si>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</si>
  <si>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</si>
  <si>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</si>
  <si>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</si>
  <si>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</si>
  <si>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</si>
  <si>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</si>
  <si>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</si>
  <si>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</si>
  <si>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WYDZIAŁ: Medyczny</t>
  </si>
  <si>
    <t>forma studiów: stacjonarne</t>
  </si>
  <si>
    <t>rok: 1</t>
  </si>
  <si>
    <t>Szkolenie z praw i obowiązków studenta</t>
  </si>
  <si>
    <t>A</t>
  </si>
  <si>
    <t>egzamin</t>
  </si>
  <si>
    <t>zaliczenie</t>
  </si>
  <si>
    <t>C</t>
  </si>
  <si>
    <t>Razem</t>
  </si>
  <si>
    <t xml:space="preserve">KIERUNEK STUDIÓW: Protetyka Słuchu </t>
  </si>
  <si>
    <t>ogólna liczba semestrów:  4</t>
  </si>
  <si>
    <t>Anatomia głowy i szyi oraz układu słuchowego</t>
  </si>
  <si>
    <t>Audiometria mowy</t>
  </si>
  <si>
    <t>Audiometria tonalna</t>
  </si>
  <si>
    <t>Biomateriały w protetyce słuchu</t>
  </si>
  <si>
    <t>Badania elektrofizjologiczne w zaburzeniach słuchu</t>
  </si>
  <si>
    <t>Budowa i miernictwo aparatów słuchowych</t>
  </si>
  <si>
    <t>Fizjologia i patofizjologia procesu komunikatywnego</t>
  </si>
  <si>
    <t>Metody współczesnej otoplastyki</t>
  </si>
  <si>
    <t>Szkolenie BHP</t>
  </si>
  <si>
    <t>Zastosowania informatyki w protetyce słuchu</t>
  </si>
  <si>
    <t>Zastosowania metod statystycznych w protetyce słuchu</t>
  </si>
  <si>
    <t>Biofizyka medyczna (ćw w sem. letnim)</t>
  </si>
  <si>
    <t>-</t>
  </si>
  <si>
    <t>B</t>
  </si>
  <si>
    <t>J.angielski specjalistyczny</t>
  </si>
  <si>
    <t>Biofizyka medyczna</t>
  </si>
  <si>
    <t>Dobór i dopasowanie aparatu słuchowego</t>
  </si>
  <si>
    <t>Elementy audiologii geriatrycznej</t>
  </si>
  <si>
    <t>J. migowy</t>
  </si>
  <si>
    <t>Neurofizjologia i topodiagnostyka układu słuchowego</t>
  </si>
  <si>
    <t>Podstawy  audiologii  pediatrycznej  i wieku szkolnego</t>
  </si>
  <si>
    <t>Przetwarzanie sygnału akustycznego w aparacie słuchowym</t>
  </si>
  <si>
    <t>Skryning słuchowy</t>
  </si>
  <si>
    <t>Zaburzenia słuchu po leczeniu onkologicznym (chemio- i radioterapia)</t>
  </si>
  <si>
    <t>Przedmioty do wyboru*</t>
  </si>
  <si>
    <t>Fakultet</t>
  </si>
  <si>
    <t xml:space="preserve">Praktyki śródroczne </t>
  </si>
  <si>
    <t xml:space="preserve"> - </t>
  </si>
  <si>
    <t> -</t>
  </si>
  <si>
    <t>pracownia specjalistyczna</t>
  </si>
  <si>
    <t>poziom studiów: drugiego stopnia</t>
  </si>
  <si>
    <t>semestr: 1 i 2</t>
  </si>
  <si>
    <t>* spośród przedmiotów do wyboru student wybiera zajęcia za 18 punktów ECTS</t>
  </si>
  <si>
    <t>Elementy informatyki w protetyce słuchu</t>
  </si>
  <si>
    <t>RAMOWY PLAN STUDIÓW 2020/2021, nabór 2020/2021</t>
  </si>
  <si>
    <t>JJ</t>
  </si>
  <si>
    <t>Pracownia magisterska</t>
  </si>
  <si>
    <t>Seminarium magisterskie</t>
  </si>
  <si>
    <t>Kompensacja zmysłów u osób niewidomych i słabowidzących</t>
  </si>
  <si>
    <t>Praktyki śródroczne</t>
  </si>
  <si>
    <t>Przygotowanie pracy magisterskiej i przygotowanie do egzaminu dyplomowego</t>
  </si>
  <si>
    <t>Zarządzanie w praktyce protetyka słuchu</t>
  </si>
  <si>
    <t>Urządzenia wspomagające słyszenie</t>
  </si>
  <si>
    <t>Współczesne metody diagnostyki zmysłu słuchu</t>
  </si>
  <si>
    <t>Rehabilitacja słuchu i trening słuchowy</t>
  </si>
  <si>
    <t xml:space="preserve">zaliczenie </t>
  </si>
  <si>
    <t>Rozwój medycyny z uwzględnieniem dziejów akustyki, otologii i audiologii</t>
  </si>
  <si>
    <t>Pozaotolaryngologiczne uwarunkowania zaburzeń słuchu</t>
  </si>
  <si>
    <t>Higiena pracy protetyka słuchu</t>
  </si>
  <si>
    <t>Elementy nauk społecznych – osoba niepełnosprawna w społeczeństwie</t>
  </si>
  <si>
    <t>Ekologiczne aspekty profilaktyki narządu słuchu</t>
  </si>
  <si>
    <t>Wybrane aspekty elektroakustyki</t>
  </si>
  <si>
    <t>Psychologia rozwojowa dziecka z wadami słuchu i wzroku</t>
  </si>
  <si>
    <t>egzamin </t>
  </si>
  <si>
    <t>Protezowanie słuchu u dzieci w wieku  0-4 lat</t>
  </si>
  <si>
    <t>Rehabilitacja słuchowa osób słabo widzących i niewidomych</t>
  </si>
  <si>
    <t>Praktyczne aspekty protezowania słuchu</t>
  </si>
  <si>
    <t>Podstawy diagnostyki i terapii szumów usznych</t>
  </si>
  <si>
    <t>Psychoakustyka</t>
  </si>
  <si>
    <t>Podstawy fizyczne metod obrazowania w medycynie</t>
  </si>
  <si>
    <t>Kliniczne dopasowanie aparatu słuchowego</t>
  </si>
  <si>
    <t>Implanty układu słuchowego</t>
  </si>
  <si>
    <t>Filozofia z etyką</t>
  </si>
  <si>
    <t>semestr: 3 i 4</t>
  </si>
  <si>
    <t>rok: 2</t>
  </si>
  <si>
    <t>RAMOWY PLAN STUDIÓW 2020/2021, nabór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</si>
</sst>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43" xfId="0" applyBorder="1"/>
    <xf numFmtId="0" fontId="5" fillId="0" borderId="43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3" xfId="0" applyBorder="1"/>
    <xf numFmtId="0" fontId="0" fillId="3" borderId="0" xfId="0" applyFill="1"/>
    <xf numFmtId="0" fontId="5" fillId="3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3" borderId="12" xfId="0" applyFill="1" applyBorder="1"/>
    <xf numFmtId="0" fontId="0" fillId="3" borderId="12" xfId="0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showWhiteSpace="0" view="pageLayout" zoomScale="75" zoomScaleNormal="100" zoomScalePageLayoutView="75" workbookViewId="0">
      <selection sqref="A1:K1"/>
    </sheetView>
  </sheetViews>
  <sheetFormatPr defaultColWidth="9.21875" defaultRowHeight="14.4" x14ac:dyDescent="0.3"/>
  <cols>
    <col min="1" max="1" width="9" customWidth="1"/>
    <col min="2" max="2" width="44" customWidth="1"/>
    <col min="5" max="6" width="9.77734375" customWidth="1"/>
    <col min="8" max="8" width="12" customWidth="1"/>
    <col min="9" max="9" width="14" customWidth="1"/>
    <col min="10" max="10" width="14.44140625" customWidth="1"/>
    <col min="11" max="11" width="30.5546875" customWidth="1"/>
  </cols>
  <sheetData>
    <row r="1" spans="1:14" ht="30" customHeight="1" x14ac:dyDescent="0.4">
      <c r="A1" s="73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ht="30.75" customHeight="1" x14ac:dyDescent="0.4">
      <c r="A2" s="76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30" customHeight="1" x14ac:dyDescent="0.4">
      <c r="A3" s="79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4" ht="30.75" customHeight="1" x14ac:dyDescent="0.35">
      <c r="A4" s="97" t="s">
        <v>53</v>
      </c>
      <c r="B4" s="98"/>
      <c r="C4" s="98"/>
      <c r="D4" s="99"/>
      <c r="E4" s="70" t="s">
        <v>13</v>
      </c>
      <c r="F4" s="70"/>
      <c r="G4" s="70"/>
      <c r="H4" s="70"/>
      <c r="I4" s="70"/>
      <c r="J4" s="70"/>
      <c r="K4" s="3" t="s">
        <v>22</v>
      </c>
    </row>
    <row r="5" spans="1:14" ht="30.75" customHeight="1" thickBot="1" x14ac:dyDescent="0.4">
      <c r="A5" s="71" t="s">
        <v>14</v>
      </c>
      <c r="B5" s="72"/>
      <c r="C5" s="72"/>
      <c r="D5" s="72"/>
      <c r="E5" s="72"/>
      <c r="F5" s="94" t="s">
        <v>54</v>
      </c>
      <c r="G5" s="95"/>
      <c r="H5" s="95"/>
      <c r="I5" s="95"/>
      <c r="J5" s="95"/>
      <c r="K5" s="96"/>
    </row>
    <row r="6" spans="1:14" ht="30.75" customHeight="1" thickBot="1" x14ac:dyDescent="0.35">
      <c r="A6" s="82" t="s">
        <v>0</v>
      </c>
      <c r="B6" s="84" t="s">
        <v>9</v>
      </c>
      <c r="C6" s="67" t="s">
        <v>11</v>
      </c>
      <c r="D6" s="68"/>
      <c r="E6" s="68"/>
      <c r="F6" s="68"/>
      <c r="G6" s="69"/>
      <c r="H6" s="86" t="s">
        <v>5</v>
      </c>
      <c r="I6" s="88" t="s">
        <v>10</v>
      </c>
      <c r="J6" s="90" t="s">
        <v>6</v>
      </c>
      <c r="K6" s="92" t="s">
        <v>7</v>
      </c>
    </row>
    <row r="7" spans="1:14" s="1" customFormat="1" ht="75" customHeight="1" thickBot="1" x14ac:dyDescent="0.35">
      <c r="A7" s="83"/>
      <c r="B7" s="85"/>
      <c r="C7" s="16" t="s">
        <v>1</v>
      </c>
      <c r="D7" s="17" t="s">
        <v>2</v>
      </c>
      <c r="E7" s="17" t="s">
        <v>3</v>
      </c>
      <c r="F7" s="17" t="s">
        <v>4</v>
      </c>
      <c r="G7" s="18" t="s">
        <v>8</v>
      </c>
      <c r="H7" s="87"/>
      <c r="I7" s="89"/>
      <c r="J7" s="91"/>
      <c r="K7" s="93"/>
      <c r="N7" s="2"/>
    </row>
    <row r="8" spans="1:14" ht="28.35" customHeight="1" x14ac:dyDescent="0.3">
      <c r="A8" s="4">
        <v>1</v>
      </c>
      <c r="B8" s="20" t="s">
        <v>23</v>
      </c>
      <c r="C8" s="4">
        <v>20</v>
      </c>
      <c r="D8" s="5">
        <v>20</v>
      </c>
      <c r="E8" s="5" t="s">
        <v>35</v>
      </c>
      <c r="F8" s="5" t="s">
        <v>35</v>
      </c>
      <c r="G8" s="6"/>
      <c r="H8" s="7">
        <v>10</v>
      </c>
      <c r="I8" s="9" t="s">
        <v>35</v>
      </c>
      <c r="J8" s="5">
        <v>1</v>
      </c>
      <c r="K8" s="6" t="s">
        <v>18</v>
      </c>
    </row>
    <row r="9" spans="1:14" ht="28.35" customHeight="1" x14ac:dyDescent="0.3">
      <c r="A9" s="8">
        <v>2</v>
      </c>
      <c r="B9" s="21" t="s">
        <v>24</v>
      </c>
      <c r="C9" s="8">
        <v>40</v>
      </c>
      <c r="D9" s="9">
        <v>15</v>
      </c>
      <c r="E9" s="9" t="s">
        <v>35</v>
      </c>
      <c r="F9" s="9">
        <v>25</v>
      </c>
      <c r="G9" s="10"/>
      <c r="H9" s="11">
        <v>43</v>
      </c>
      <c r="I9" s="9" t="s">
        <v>36</v>
      </c>
      <c r="J9" s="9">
        <v>3</v>
      </c>
      <c r="K9" s="10" t="s">
        <v>17</v>
      </c>
    </row>
    <row r="10" spans="1:14" ht="33" customHeight="1" x14ac:dyDescent="0.3">
      <c r="A10" s="8">
        <v>3</v>
      </c>
      <c r="B10" s="22" t="s">
        <v>25</v>
      </c>
      <c r="C10" s="8">
        <v>45</v>
      </c>
      <c r="D10" s="9">
        <v>15</v>
      </c>
      <c r="E10" s="9" t="s">
        <v>35</v>
      </c>
      <c r="F10" s="9">
        <v>30</v>
      </c>
      <c r="G10" s="10"/>
      <c r="H10" s="11">
        <v>40</v>
      </c>
      <c r="I10" s="9" t="s">
        <v>36</v>
      </c>
      <c r="J10" s="9">
        <v>3</v>
      </c>
      <c r="K10" s="10" t="s">
        <v>17</v>
      </c>
    </row>
    <row r="11" spans="1:14" ht="28.35" customHeight="1" x14ac:dyDescent="0.3">
      <c r="A11" s="8">
        <v>4</v>
      </c>
      <c r="B11" s="21" t="s">
        <v>26</v>
      </c>
      <c r="C11" s="8">
        <v>15</v>
      </c>
      <c r="D11" s="9">
        <v>6</v>
      </c>
      <c r="E11" s="9">
        <v>9</v>
      </c>
      <c r="F11" s="9" t="s">
        <v>35</v>
      </c>
      <c r="G11" s="10"/>
      <c r="H11" s="11">
        <v>15</v>
      </c>
      <c r="I11" s="9" t="s">
        <v>35</v>
      </c>
      <c r="J11" s="9">
        <v>1</v>
      </c>
      <c r="K11" s="10" t="s">
        <v>18</v>
      </c>
    </row>
    <row r="12" spans="1:14" ht="28.35" customHeight="1" x14ac:dyDescent="0.3">
      <c r="A12" s="8">
        <v>5</v>
      </c>
      <c r="B12" s="21" t="s">
        <v>27</v>
      </c>
      <c r="C12" s="8">
        <v>25</v>
      </c>
      <c r="D12" s="9">
        <v>10</v>
      </c>
      <c r="E12" s="9" t="s">
        <v>35</v>
      </c>
      <c r="F12" s="9">
        <v>15</v>
      </c>
      <c r="G12" s="10"/>
      <c r="H12" s="11">
        <v>30</v>
      </c>
      <c r="I12" s="9" t="s">
        <v>19</v>
      </c>
      <c r="J12" s="9">
        <v>2</v>
      </c>
      <c r="K12" s="10" t="s">
        <v>17</v>
      </c>
    </row>
    <row r="13" spans="1:14" ht="28.35" customHeight="1" x14ac:dyDescent="0.3">
      <c r="A13" s="8">
        <v>6</v>
      </c>
      <c r="B13" s="21" t="s">
        <v>28</v>
      </c>
      <c r="C13" s="8">
        <v>45</v>
      </c>
      <c r="D13" s="9">
        <v>15</v>
      </c>
      <c r="E13" s="9" t="s">
        <v>35</v>
      </c>
      <c r="F13" s="9">
        <v>30</v>
      </c>
      <c r="G13" s="10"/>
      <c r="H13" s="11">
        <v>45</v>
      </c>
      <c r="I13" s="13" t="s">
        <v>36</v>
      </c>
      <c r="J13" s="9">
        <v>3</v>
      </c>
      <c r="K13" s="10" t="s">
        <v>17</v>
      </c>
    </row>
    <row r="14" spans="1:14" ht="28.35" customHeight="1" x14ac:dyDescent="0.3">
      <c r="A14" s="8">
        <v>7</v>
      </c>
      <c r="B14" s="21" t="s">
        <v>34</v>
      </c>
      <c r="C14" s="8">
        <v>15</v>
      </c>
      <c r="D14" s="9">
        <v>15</v>
      </c>
      <c r="E14" s="9" t="s">
        <v>35</v>
      </c>
      <c r="F14" s="9" t="s">
        <v>35</v>
      </c>
      <c r="G14" s="10"/>
      <c r="H14" s="11">
        <v>45</v>
      </c>
      <c r="I14" s="9" t="s">
        <v>35</v>
      </c>
      <c r="J14" s="9">
        <v>1</v>
      </c>
      <c r="K14" s="10" t="s">
        <v>18</v>
      </c>
    </row>
    <row r="15" spans="1:14" ht="28.35" customHeight="1" x14ac:dyDescent="0.3">
      <c r="A15" s="12">
        <v>8</v>
      </c>
      <c r="B15" s="23" t="s">
        <v>29</v>
      </c>
      <c r="C15" s="12">
        <v>25</v>
      </c>
      <c r="D15" s="13">
        <v>10</v>
      </c>
      <c r="E15" s="13" t="s">
        <v>35</v>
      </c>
      <c r="F15" s="13">
        <v>15</v>
      </c>
      <c r="G15" s="14"/>
      <c r="H15" s="15">
        <v>25</v>
      </c>
      <c r="I15" s="13" t="s">
        <v>19</v>
      </c>
      <c r="J15" s="13">
        <v>2</v>
      </c>
      <c r="K15" s="14" t="s">
        <v>17</v>
      </c>
    </row>
    <row r="16" spans="1:14" ht="28.35" customHeight="1" x14ac:dyDescent="0.3">
      <c r="A16" s="12">
        <v>9</v>
      </c>
      <c r="B16" s="23" t="s">
        <v>30</v>
      </c>
      <c r="C16" s="12">
        <v>40</v>
      </c>
      <c r="D16" s="13">
        <v>10</v>
      </c>
      <c r="E16" s="13" t="s">
        <v>35</v>
      </c>
      <c r="F16" s="13">
        <v>30</v>
      </c>
      <c r="G16" s="14"/>
      <c r="H16" s="15">
        <v>45</v>
      </c>
      <c r="I16" s="9" t="s">
        <v>19</v>
      </c>
      <c r="J16" s="13">
        <v>3</v>
      </c>
      <c r="K16" s="14" t="s">
        <v>17</v>
      </c>
    </row>
    <row r="17" spans="1:11" ht="28.35" customHeight="1" x14ac:dyDescent="0.3">
      <c r="A17" s="8">
        <v>10</v>
      </c>
      <c r="B17" s="21" t="s">
        <v>15</v>
      </c>
      <c r="C17" s="8">
        <v>2</v>
      </c>
      <c r="D17" s="9">
        <v>2</v>
      </c>
      <c r="E17" s="9" t="s">
        <v>35</v>
      </c>
      <c r="F17" s="9" t="s">
        <v>35</v>
      </c>
      <c r="G17" s="10"/>
      <c r="H17" s="15"/>
      <c r="I17" s="13" t="s">
        <v>35</v>
      </c>
      <c r="J17" s="9" t="s">
        <v>35</v>
      </c>
      <c r="K17" s="10" t="s">
        <v>18</v>
      </c>
    </row>
    <row r="18" spans="1:11" ht="28.35" customHeight="1" x14ac:dyDescent="0.3">
      <c r="A18" s="8">
        <v>11</v>
      </c>
      <c r="B18" s="21" t="s">
        <v>31</v>
      </c>
      <c r="C18" s="8">
        <v>5</v>
      </c>
      <c r="D18" s="9">
        <v>5</v>
      </c>
      <c r="E18" s="9" t="s">
        <v>35</v>
      </c>
      <c r="F18" s="9" t="s">
        <v>35</v>
      </c>
      <c r="G18" s="10"/>
      <c r="H18" s="15"/>
      <c r="I18" s="9" t="s">
        <v>35</v>
      </c>
      <c r="J18" s="9" t="s">
        <v>35</v>
      </c>
      <c r="K18" s="10" t="s">
        <v>18</v>
      </c>
    </row>
    <row r="19" spans="1:11" ht="28.35" customHeight="1" x14ac:dyDescent="0.3">
      <c r="A19" s="8">
        <v>12</v>
      </c>
      <c r="B19" s="24" t="s">
        <v>33</v>
      </c>
      <c r="C19" s="12">
        <v>30</v>
      </c>
      <c r="D19" s="13">
        <v>10</v>
      </c>
      <c r="E19" s="13" t="s">
        <v>35</v>
      </c>
      <c r="F19" s="13">
        <v>20</v>
      </c>
      <c r="G19" s="14"/>
      <c r="H19" s="15">
        <v>30</v>
      </c>
      <c r="I19" s="9" t="s">
        <v>16</v>
      </c>
      <c r="J19" s="13">
        <v>2</v>
      </c>
      <c r="K19" s="14" t="s">
        <v>17</v>
      </c>
    </row>
    <row r="20" spans="1:11" ht="28.35" customHeight="1" thickBot="1" x14ac:dyDescent="0.35">
      <c r="A20" s="12">
        <v>13</v>
      </c>
      <c r="B20" s="26" t="s">
        <v>37</v>
      </c>
      <c r="C20" s="12">
        <v>30</v>
      </c>
      <c r="D20" s="13" t="s">
        <v>35</v>
      </c>
      <c r="E20" s="13" t="s">
        <v>35</v>
      </c>
      <c r="F20" s="13">
        <v>30</v>
      </c>
      <c r="G20" s="14"/>
      <c r="H20" s="15">
        <v>0</v>
      </c>
      <c r="I20" s="13" t="s">
        <v>35</v>
      </c>
      <c r="J20" s="13">
        <v>1</v>
      </c>
      <c r="K20" s="14" t="s">
        <v>18</v>
      </c>
    </row>
    <row r="21" spans="1:11" ht="37.5" customHeight="1" thickBot="1" x14ac:dyDescent="0.35">
      <c r="A21" s="8">
        <v>14</v>
      </c>
      <c r="B21" s="27" t="s">
        <v>20</v>
      </c>
      <c r="C21" s="19">
        <f>SUM(C8:C20)</f>
        <v>337</v>
      </c>
      <c r="D21" s="19">
        <f>SUM(D8:D20)</f>
        <v>133</v>
      </c>
      <c r="E21" s="19">
        <f>SUM(E8:E20)</f>
        <v>9</v>
      </c>
      <c r="F21" s="19">
        <f>SUM(F8:F20)</f>
        <v>195</v>
      </c>
      <c r="G21" s="19"/>
      <c r="H21" s="19"/>
      <c r="I21" s="19"/>
      <c r="J21" s="19">
        <f>SUM(J8:J20)</f>
        <v>22</v>
      </c>
      <c r="K21" s="28"/>
    </row>
    <row r="22" spans="1:11" ht="28.35" customHeight="1" x14ac:dyDescent="0.3">
      <c r="A22" s="25">
        <v>15</v>
      </c>
    </row>
    <row r="23" spans="1:11" ht="28.35" customHeight="1" x14ac:dyDescent="0.3">
      <c r="A23" s="29">
        <v>1</v>
      </c>
      <c r="B23" s="32" t="s">
        <v>38</v>
      </c>
      <c r="C23" s="31">
        <v>30</v>
      </c>
      <c r="D23" s="31" t="s">
        <v>35</v>
      </c>
      <c r="E23" s="31" t="s">
        <v>35</v>
      </c>
      <c r="F23" s="31">
        <v>30</v>
      </c>
      <c r="G23" s="31"/>
      <c r="H23" s="31"/>
      <c r="I23" s="31" t="s">
        <v>36</v>
      </c>
      <c r="J23" s="31">
        <v>2</v>
      </c>
      <c r="K23" s="31" t="s">
        <v>17</v>
      </c>
    </row>
    <row r="24" spans="1:11" ht="42.75" customHeight="1" x14ac:dyDescent="0.3">
      <c r="A24" s="29">
        <v>2</v>
      </c>
      <c r="B24" s="64" t="s">
        <v>39</v>
      </c>
      <c r="C24" s="31">
        <v>60</v>
      </c>
      <c r="D24" s="31">
        <v>20</v>
      </c>
      <c r="E24" s="31" t="s">
        <v>35</v>
      </c>
      <c r="F24" s="31">
        <v>40</v>
      </c>
      <c r="G24" s="31"/>
      <c r="H24" s="31">
        <v>60</v>
      </c>
      <c r="I24" s="31" t="s">
        <v>36</v>
      </c>
      <c r="J24" s="31">
        <v>4</v>
      </c>
      <c r="K24" s="31" t="s">
        <v>17</v>
      </c>
    </row>
    <row r="25" spans="1:11" ht="29.25" customHeight="1" x14ac:dyDescent="0.3">
      <c r="A25" s="29">
        <v>3</v>
      </c>
      <c r="B25" s="64" t="s">
        <v>40</v>
      </c>
      <c r="C25" s="30">
        <v>20</v>
      </c>
      <c r="D25" s="30">
        <v>10</v>
      </c>
      <c r="E25" s="30" t="s">
        <v>35</v>
      </c>
      <c r="F25" s="30">
        <v>10</v>
      </c>
      <c r="G25" s="29"/>
      <c r="H25" s="29">
        <v>9</v>
      </c>
      <c r="I25" s="29" t="s">
        <v>19</v>
      </c>
      <c r="J25" s="31">
        <v>1</v>
      </c>
      <c r="K25" s="29" t="s">
        <v>18</v>
      </c>
    </row>
    <row r="26" spans="1:11" ht="29.25" customHeight="1" x14ac:dyDescent="0.3">
      <c r="A26" s="29">
        <v>4</v>
      </c>
      <c r="B26" s="64" t="s">
        <v>41</v>
      </c>
      <c r="C26" s="30">
        <v>60</v>
      </c>
      <c r="D26" s="30" t="s">
        <v>35</v>
      </c>
      <c r="E26" s="30" t="s">
        <v>35</v>
      </c>
      <c r="F26" s="30">
        <v>60</v>
      </c>
      <c r="G26" s="29"/>
      <c r="H26" s="29"/>
      <c r="I26" s="29" t="s">
        <v>16</v>
      </c>
      <c r="J26" s="31">
        <v>2</v>
      </c>
      <c r="K26" s="29" t="s">
        <v>18</v>
      </c>
    </row>
    <row r="27" spans="1:11" ht="29.25" customHeight="1" x14ac:dyDescent="0.3">
      <c r="A27" s="29">
        <v>5</v>
      </c>
      <c r="B27" s="64" t="s">
        <v>42</v>
      </c>
      <c r="C27" s="30">
        <v>35</v>
      </c>
      <c r="D27" s="30">
        <v>15</v>
      </c>
      <c r="E27" s="30" t="s">
        <v>35</v>
      </c>
      <c r="F27" s="30">
        <v>20</v>
      </c>
      <c r="G27" s="29"/>
      <c r="H27" s="29">
        <v>25</v>
      </c>
      <c r="I27" s="29" t="s">
        <v>19</v>
      </c>
      <c r="J27" s="31">
        <v>2</v>
      </c>
      <c r="K27" s="29" t="s">
        <v>17</v>
      </c>
    </row>
    <row r="28" spans="1:11" ht="29.25" customHeight="1" x14ac:dyDescent="0.3">
      <c r="A28" s="29">
        <v>6</v>
      </c>
      <c r="B28" s="64" t="s">
        <v>43</v>
      </c>
      <c r="C28" s="30">
        <v>30</v>
      </c>
      <c r="D28" s="30">
        <v>10</v>
      </c>
      <c r="E28" s="30" t="s">
        <v>35</v>
      </c>
      <c r="F28" s="30">
        <v>20</v>
      </c>
      <c r="G28" s="29"/>
      <c r="H28" s="29">
        <v>25</v>
      </c>
      <c r="I28" s="29" t="s">
        <v>19</v>
      </c>
      <c r="J28" s="31">
        <v>2</v>
      </c>
      <c r="K28" s="29" t="s">
        <v>17</v>
      </c>
    </row>
    <row r="29" spans="1:11" ht="29.25" customHeight="1" x14ac:dyDescent="0.3">
      <c r="A29" s="29">
        <v>7</v>
      </c>
      <c r="B29" s="64" t="s">
        <v>44</v>
      </c>
      <c r="C29" s="30">
        <v>30</v>
      </c>
      <c r="D29" s="30">
        <v>15</v>
      </c>
      <c r="E29" s="30" t="s">
        <v>35</v>
      </c>
      <c r="F29" s="30">
        <v>15</v>
      </c>
      <c r="G29" s="29"/>
      <c r="H29" s="29">
        <v>30</v>
      </c>
      <c r="I29" s="29" t="s">
        <v>36</v>
      </c>
      <c r="J29" s="31">
        <v>2</v>
      </c>
      <c r="K29" s="29" t="s">
        <v>17</v>
      </c>
    </row>
    <row r="30" spans="1:11" ht="29.25" customHeight="1" x14ac:dyDescent="0.3">
      <c r="A30" s="29">
        <v>8</v>
      </c>
      <c r="B30" s="26" t="s">
        <v>37</v>
      </c>
      <c r="C30" s="38">
        <v>30</v>
      </c>
      <c r="D30" s="39" t="s">
        <v>35</v>
      </c>
      <c r="E30" s="39" t="s">
        <v>35</v>
      </c>
      <c r="F30" s="39">
        <v>30</v>
      </c>
      <c r="G30" s="40"/>
      <c r="H30" s="41">
        <v>0</v>
      </c>
      <c r="I30" s="39" t="s">
        <v>35</v>
      </c>
      <c r="J30" s="39">
        <v>1</v>
      </c>
      <c r="K30" s="40" t="s">
        <v>18</v>
      </c>
    </row>
    <row r="31" spans="1:11" ht="29.25" customHeight="1" x14ac:dyDescent="0.3">
      <c r="A31" s="29">
        <v>9</v>
      </c>
      <c r="B31" s="64" t="s">
        <v>45</v>
      </c>
      <c r="C31" s="30">
        <v>25</v>
      </c>
      <c r="D31" s="30">
        <v>10</v>
      </c>
      <c r="E31" s="30" t="s">
        <v>35</v>
      </c>
      <c r="F31" s="30">
        <v>15</v>
      </c>
      <c r="G31" s="29"/>
      <c r="H31" s="29">
        <v>27</v>
      </c>
      <c r="I31" s="29" t="s">
        <v>19</v>
      </c>
      <c r="J31" s="31">
        <v>2</v>
      </c>
      <c r="K31" s="29" t="s">
        <v>17</v>
      </c>
    </row>
    <row r="32" spans="1:11" ht="29.25" customHeight="1" thickBot="1" x14ac:dyDescent="0.35">
      <c r="A32" s="54">
        <v>10</v>
      </c>
      <c r="B32" s="65" t="s">
        <v>46</v>
      </c>
      <c r="C32" s="55">
        <v>30</v>
      </c>
      <c r="D32" s="55">
        <v>15</v>
      </c>
      <c r="E32" s="55" t="s">
        <v>35</v>
      </c>
      <c r="F32" s="55">
        <v>15</v>
      </c>
      <c r="G32" s="39"/>
      <c r="H32" s="39"/>
      <c r="I32" s="39" t="s">
        <v>36</v>
      </c>
      <c r="J32" s="56">
        <v>2</v>
      </c>
      <c r="K32" s="39" t="s">
        <v>18</v>
      </c>
    </row>
    <row r="33" spans="1:11" ht="29.25" customHeight="1" thickBot="1" x14ac:dyDescent="0.35">
      <c r="B33" s="59" t="s">
        <v>20</v>
      </c>
      <c r="C33" s="19">
        <v>320</v>
      </c>
      <c r="D33" s="19">
        <v>95</v>
      </c>
      <c r="E33" s="19">
        <v>0</v>
      </c>
      <c r="F33" s="19">
        <v>225</v>
      </c>
      <c r="G33" s="60"/>
      <c r="H33" s="60"/>
      <c r="I33" s="60"/>
      <c r="J33" s="61">
        <f>SUM(J23:J32)</f>
        <v>20</v>
      </c>
      <c r="K33" s="62"/>
    </row>
    <row r="34" spans="1:11" ht="34.5" customHeight="1" x14ac:dyDescent="0.3">
      <c r="A34" s="9"/>
      <c r="B34" s="57"/>
      <c r="C34" s="58"/>
      <c r="D34" s="58"/>
      <c r="E34" s="58"/>
      <c r="F34" s="58"/>
      <c r="G34" s="5"/>
      <c r="H34" s="5"/>
      <c r="I34" s="5"/>
      <c r="J34" s="58"/>
      <c r="K34" s="5"/>
    </row>
    <row r="35" spans="1:11" ht="33" customHeight="1" x14ac:dyDescent="0.3">
      <c r="A35" s="33">
        <v>1</v>
      </c>
      <c r="B35" s="42" t="s">
        <v>47</v>
      </c>
      <c r="C35" s="34"/>
      <c r="D35" s="35"/>
      <c r="E35" s="35"/>
      <c r="F35" s="35"/>
      <c r="G35" s="36"/>
      <c r="H35" s="41"/>
      <c r="I35" s="35"/>
      <c r="J35" s="35"/>
      <c r="K35" s="36"/>
    </row>
    <row r="36" spans="1:11" ht="33" customHeight="1" x14ac:dyDescent="0.3">
      <c r="A36" s="34">
        <v>2</v>
      </c>
      <c r="B36" s="45" t="s">
        <v>48</v>
      </c>
      <c r="C36" s="46">
        <v>30</v>
      </c>
      <c r="D36" s="47"/>
      <c r="E36" s="47"/>
      <c r="F36" s="47"/>
      <c r="G36" s="48"/>
      <c r="H36" s="49"/>
      <c r="I36" s="50" t="s">
        <v>35</v>
      </c>
      <c r="J36" s="47">
        <v>2</v>
      </c>
      <c r="K36" s="48" t="s">
        <v>18</v>
      </c>
    </row>
    <row r="37" spans="1:11" ht="33" customHeight="1" x14ac:dyDescent="0.3">
      <c r="A37" s="34">
        <v>3</v>
      </c>
      <c r="B37" s="44" t="s">
        <v>49</v>
      </c>
      <c r="C37" s="38">
        <v>250</v>
      </c>
      <c r="D37" s="39" t="s">
        <v>50</v>
      </c>
      <c r="E37" s="39" t="s">
        <v>51</v>
      </c>
      <c r="F37" s="39" t="s">
        <v>50</v>
      </c>
      <c r="G37" s="40"/>
      <c r="H37" s="41"/>
      <c r="I37" s="35" t="s">
        <v>35</v>
      </c>
      <c r="J37" s="39">
        <v>9</v>
      </c>
      <c r="K37" s="40" t="s">
        <v>18</v>
      </c>
    </row>
    <row r="38" spans="1:11" ht="33" customHeight="1" x14ac:dyDescent="0.3">
      <c r="A38" s="34">
        <v>4</v>
      </c>
      <c r="B38" s="43" t="s">
        <v>52</v>
      </c>
      <c r="C38" s="34">
        <v>150</v>
      </c>
      <c r="D38" s="35"/>
      <c r="E38" s="35"/>
      <c r="F38" s="63">
        <v>150</v>
      </c>
      <c r="G38" s="36"/>
      <c r="H38" s="37"/>
      <c r="I38" s="39"/>
      <c r="J38" s="35">
        <v>5</v>
      </c>
      <c r="K38" s="48" t="s">
        <v>18</v>
      </c>
    </row>
    <row r="39" spans="1:11" ht="33" customHeight="1" x14ac:dyDescent="0.3">
      <c r="A39" s="34">
        <v>6</v>
      </c>
      <c r="B39" s="24" t="s">
        <v>32</v>
      </c>
      <c r="C39" s="12">
        <v>30</v>
      </c>
      <c r="D39" s="13">
        <v>10</v>
      </c>
      <c r="E39" s="13" t="s">
        <v>35</v>
      </c>
      <c r="F39" s="13">
        <v>20</v>
      </c>
      <c r="G39" s="14"/>
      <c r="H39" s="15">
        <v>20</v>
      </c>
      <c r="I39" s="9" t="s">
        <v>16</v>
      </c>
      <c r="J39" s="13">
        <v>2</v>
      </c>
      <c r="K39" s="10" t="s">
        <v>18</v>
      </c>
    </row>
    <row r="40" spans="1:11" ht="16.2" thickBot="1" x14ac:dyDescent="0.35">
      <c r="A40" s="34">
        <v>7</v>
      </c>
      <c r="B40" s="24" t="s">
        <v>56</v>
      </c>
      <c r="C40" s="38">
        <v>30</v>
      </c>
      <c r="D40" s="39">
        <v>10</v>
      </c>
      <c r="E40" s="39" t="s">
        <v>35</v>
      </c>
      <c r="F40" s="39">
        <v>20</v>
      </c>
      <c r="G40" s="40"/>
      <c r="H40" s="41">
        <v>20</v>
      </c>
      <c r="I40" s="35" t="s">
        <v>16</v>
      </c>
      <c r="J40" s="39">
        <v>2</v>
      </c>
      <c r="K40" s="51" t="s">
        <v>18</v>
      </c>
    </row>
    <row r="41" spans="1:11" ht="16.2" thickBot="1" x14ac:dyDescent="0.35">
      <c r="A41" s="34">
        <v>8</v>
      </c>
      <c r="B41" s="53" t="s">
        <v>20</v>
      </c>
      <c r="C41" s="52">
        <f t="shared" ref="C41:H41" si="0">SUM(C36:C38)</f>
        <v>430</v>
      </c>
      <c r="D41" s="52">
        <f t="shared" si="0"/>
        <v>0</v>
      </c>
      <c r="E41" s="52">
        <f t="shared" si="0"/>
        <v>0</v>
      </c>
      <c r="F41" s="52">
        <f t="shared" si="0"/>
        <v>150</v>
      </c>
      <c r="G41" s="52">
        <f t="shared" si="0"/>
        <v>0</v>
      </c>
      <c r="H41" s="52">
        <f t="shared" si="0"/>
        <v>0</v>
      </c>
      <c r="I41" s="52"/>
      <c r="J41" s="52">
        <f>SUM(J36:J40)</f>
        <v>20</v>
      </c>
      <c r="K41" s="51"/>
    </row>
    <row r="42" spans="1:11" x14ac:dyDescent="0.3">
      <c r="B42" t="s">
        <v>55</v>
      </c>
    </row>
  </sheetData>
  <mergeCells count="14"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  <mergeCell ref="J6:J7"/>
    <mergeCell ref="K6:K7"/>
    <mergeCell ref="F5:K5"/>
    <mergeCell ref="A4:D4"/>
  </mergeCells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4976-A226-4E40-826A-1ABBD660A1B0}">
  <sheetPr>
    <pageSetUpPr fitToPage="1"/>
  </sheetPr>
  <dimension ref="A1:N47"/>
  <sheetViews>
    <sheetView showGridLines="0" view="pageLayout" zoomScale="75" zoomScalePageLayoutView="75" workbookViewId="0">
      <selection sqref="A1:K1"/>
    </sheetView>
  </sheetViews>
  <sheetFormatPr defaultColWidth="9.109375" defaultRowHeight="14.4" x14ac:dyDescent="0.3"/>
  <cols>
    <col min="1" max="1" width="9" customWidth="1"/>
    <col min="2" max="2" width="65" bestFit="1" customWidth="1"/>
    <col min="5" max="5" width="9.6640625" customWidth="1"/>
    <col min="6" max="6" width="9.88671875" customWidth="1"/>
    <col min="8" max="8" width="12" customWidth="1"/>
    <col min="9" max="9" width="14" customWidth="1"/>
    <col min="10" max="10" width="14.44140625" customWidth="1"/>
    <col min="11" max="11" width="30.44140625" customWidth="1"/>
  </cols>
  <sheetData>
    <row r="1" spans="1:14" ht="30" customHeight="1" x14ac:dyDescent="0.4">
      <c r="A1" s="73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ht="30.75" customHeight="1" x14ac:dyDescent="0.4">
      <c r="A2" s="76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30" customHeight="1" x14ac:dyDescent="0.4">
      <c r="A3" s="79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4" ht="30.75" customHeight="1" x14ac:dyDescent="0.35">
      <c r="A4" s="97" t="s">
        <v>53</v>
      </c>
      <c r="B4" s="98"/>
      <c r="C4" s="98"/>
      <c r="D4" s="99"/>
      <c r="E4" s="70" t="s">
        <v>13</v>
      </c>
      <c r="F4" s="70"/>
      <c r="G4" s="70"/>
      <c r="H4" s="70"/>
      <c r="I4" s="70"/>
      <c r="J4" s="70"/>
      <c r="K4" s="3" t="s">
        <v>22</v>
      </c>
    </row>
    <row r="5" spans="1:14" ht="30.75" customHeight="1" thickBot="1" x14ac:dyDescent="0.4">
      <c r="A5" s="71" t="s">
        <v>87</v>
      </c>
      <c r="B5" s="72"/>
      <c r="C5" s="72"/>
      <c r="D5" s="72"/>
      <c r="E5" s="72"/>
      <c r="F5" s="94" t="s">
        <v>86</v>
      </c>
      <c r="G5" s="95"/>
      <c r="H5" s="95"/>
      <c r="I5" s="95"/>
      <c r="J5" s="95"/>
      <c r="K5" s="96"/>
    </row>
    <row r="6" spans="1:14" ht="30.75" customHeight="1" thickBot="1" x14ac:dyDescent="0.35">
      <c r="A6" s="82" t="s">
        <v>0</v>
      </c>
      <c r="B6" s="84" t="s">
        <v>9</v>
      </c>
      <c r="C6" s="67" t="s">
        <v>11</v>
      </c>
      <c r="D6" s="68"/>
      <c r="E6" s="68"/>
      <c r="F6" s="68"/>
      <c r="G6" s="69"/>
      <c r="H6" s="86" t="s">
        <v>5</v>
      </c>
      <c r="I6" s="88" t="s">
        <v>10</v>
      </c>
      <c r="J6" s="90" t="s">
        <v>6</v>
      </c>
      <c r="K6" s="92" t="s">
        <v>7</v>
      </c>
    </row>
    <row r="7" spans="1:14" s="1" customFormat="1" ht="75" customHeight="1" thickBot="1" x14ac:dyDescent="0.35">
      <c r="A7" s="83"/>
      <c r="B7" s="85"/>
      <c r="C7" s="16" t="s">
        <v>1</v>
      </c>
      <c r="D7" s="66" t="s">
        <v>2</v>
      </c>
      <c r="E7" s="66" t="s">
        <v>3</v>
      </c>
      <c r="F7" s="66" t="s">
        <v>4</v>
      </c>
      <c r="G7" s="18" t="s">
        <v>8</v>
      </c>
      <c r="H7" s="87"/>
      <c r="I7" s="89"/>
      <c r="J7" s="91"/>
      <c r="K7" s="93"/>
      <c r="N7" s="2"/>
    </row>
    <row r="8" spans="1:14" ht="28.35" customHeight="1" x14ac:dyDescent="0.3">
      <c r="A8" s="33">
        <v>1</v>
      </c>
      <c r="B8" s="42" t="s">
        <v>85</v>
      </c>
      <c r="C8" s="33">
        <v>25</v>
      </c>
      <c r="D8" s="5">
        <v>10</v>
      </c>
      <c r="E8" s="115">
        <v>15</v>
      </c>
      <c r="F8" s="109" t="s">
        <v>35</v>
      </c>
      <c r="G8" s="6"/>
      <c r="H8" s="7">
        <v>5</v>
      </c>
      <c r="I8" s="35" t="s">
        <v>35</v>
      </c>
      <c r="J8" s="5">
        <v>1</v>
      </c>
      <c r="K8" s="6" t="s">
        <v>18</v>
      </c>
    </row>
    <row r="9" spans="1:14" ht="28.35" customHeight="1" x14ac:dyDescent="0.3">
      <c r="A9" s="34">
        <v>2</v>
      </c>
      <c r="B9" s="43" t="s">
        <v>84</v>
      </c>
      <c r="C9" s="34">
        <v>45</v>
      </c>
      <c r="D9" s="35">
        <v>15</v>
      </c>
      <c r="E9" s="112"/>
      <c r="F9" s="104">
        <v>30</v>
      </c>
      <c r="G9" s="51"/>
      <c r="H9" s="37">
        <v>45</v>
      </c>
      <c r="I9" s="35" t="s">
        <v>19</v>
      </c>
      <c r="J9" s="35">
        <v>3</v>
      </c>
      <c r="K9" s="51" t="s">
        <v>17</v>
      </c>
    </row>
    <row r="10" spans="1:14" ht="33" customHeight="1" x14ac:dyDescent="0.3">
      <c r="A10" s="34">
        <v>3</v>
      </c>
      <c r="B10" s="22" t="s">
        <v>83</v>
      </c>
      <c r="C10" s="34">
        <v>45</v>
      </c>
      <c r="D10" s="35">
        <v>15</v>
      </c>
      <c r="E10" s="114"/>
      <c r="F10" s="104">
        <v>30</v>
      </c>
      <c r="G10" s="51"/>
      <c r="H10" s="37">
        <v>30</v>
      </c>
      <c r="I10" s="35" t="s">
        <v>19</v>
      </c>
      <c r="J10" s="35">
        <v>3</v>
      </c>
      <c r="K10" s="51" t="s">
        <v>17</v>
      </c>
    </row>
    <row r="11" spans="1:14" ht="28.35" customHeight="1" x14ac:dyDescent="0.3">
      <c r="A11" s="34">
        <v>4</v>
      </c>
      <c r="B11" s="43" t="s">
        <v>82</v>
      </c>
      <c r="C11" s="34">
        <v>15</v>
      </c>
      <c r="D11" s="35" t="s">
        <v>35</v>
      </c>
      <c r="E11" s="114">
        <v>15</v>
      </c>
      <c r="F11" s="104" t="s">
        <v>35</v>
      </c>
      <c r="G11" s="51"/>
      <c r="H11" s="37">
        <v>15</v>
      </c>
      <c r="I11" s="35" t="s">
        <v>35</v>
      </c>
      <c r="J11" s="35">
        <v>1</v>
      </c>
      <c r="K11" s="51" t="s">
        <v>18</v>
      </c>
    </row>
    <row r="12" spans="1:14" ht="28.35" customHeight="1" x14ac:dyDescent="0.3">
      <c r="A12" s="34">
        <v>5</v>
      </c>
      <c r="B12" s="43" t="s">
        <v>81</v>
      </c>
      <c r="C12" s="34">
        <v>30</v>
      </c>
      <c r="D12" s="35">
        <v>10</v>
      </c>
      <c r="E12" s="114"/>
      <c r="F12" s="104">
        <v>20</v>
      </c>
      <c r="G12" s="51"/>
      <c r="H12" s="37">
        <v>10</v>
      </c>
      <c r="I12" s="35" t="s">
        <v>36</v>
      </c>
      <c r="J12" s="35">
        <v>2</v>
      </c>
      <c r="K12" s="51" t="s">
        <v>68</v>
      </c>
    </row>
    <row r="13" spans="1:14" ht="28.35" customHeight="1" x14ac:dyDescent="0.3">
      <c r="A13" s="34">
        <v>6</v>
      </c>
      <c r="B13" s="43" t="s">
        <v>80</v>
      </c>
      <c r="C13" s="34">
        <v>35</v>
      </c>
      <c r="D13" s="35">
        <v>20</v>
      </c>
      <c r="E13" s="114"/>
      <c r="F13" s="104">
        <v>15</v>
      </c>
      <c r="G13" s="51"/>
      <c r="H13" s="37">
        <v>10</v>
      </c>
      <c r="I13" s="39" t="s">
        <v>19</v>
      </c>
      <c r="J13" s="35">
        <v>2</v>
      </c>
      <c r="K13" s="51" t="s">
        <v>18</v>
      </c>
    </row>
    <row r="14" spans="1:14" ht="28.35" customHeight="1" x14ac:dyDescent="0.3">
      <c r="A14" s="34">
        <v>7</v>
      </c>
      <c r="B14" s="43" t="s">
        <v>79</v>
      </c>
      <c r="C14" s="34">
        <v>25</v>
      </c>
      <c r="D14" s="35" t="s">
        <v>51</v>
      </c>
      <c r="E14" s="114"/>
      <c r="F14" s="104">
        <v>25</v>
      </c>
      <c r="G14" s="51"/>
      <c r="H14" s="37">
        <v>10</v>
      </c>
      <c r="I14" s="35" t="s">
        <v>36</v>
      </c>
      <c r="J14" s="35">
        <v>2</v>
      </c>
      <c r="K14" s="51" t="s">
        <v>18</v>
      </c>
    </row>
    <row r="15" spans="1:14" ht="28.35" customHeight="1" x14ac:dyDescent="0.3">
      <c r="A15" s="34">
        <v>8</v>
      </c>
      <c r="B15" s="44" t="s">
        <v>78</v>
      </c>
      <c r="C15" s="38">
        <v>30</v>
      </c>
      <c r="D15" s="39">
        <v>10</v>
      </c>
      <c r="E15" s="114">
        <v>20</v>
      </c>
      <c r="F15" s="103" t="s">
        <v>51</v>
      </c>
      <c r="G15" s="40"/>
      <c r="H15" s="41">
        <v>20</v>
      </c>
      <c r="I15" s="39" t="s">
        <v>35</v>
      </c>
      <c r="J15" s="39">
        <v>2</v>
      </c>
      <c r="K15" s="40" t="s">
        <v>18</v>
      </c>
    </row>
    <row r="16" spans="1:14" ht="28.35" customHeight="1" x14ac:dyDescent="0.3">
      <c r="A16" s="34">
        <v>9</v>
      </c>
      <c r="B16" s="44" t="s">
        <v>77</v>
      </c>
      <c r="C16" s="38">
        <v>40</v>
      </c>
      <c r="D16" s="39">
        <v>20</v>
      </c>
      <c r="E16" s="114"/>
      <c r="F16" s="103">
        <v>20</v>
      </c>
      <c r="G16" s="40"/>
      <c r="H16" s="41">
        <v>20</v>
      </c>
      <c r="I16" s="39" t="s">
        <v>36</v>
      </c>
      <c r="J16" s="39">
        <v>2</v>
      </c>
      <c r="K16" s="40" t="s">
        <v>76</v>
      </c>
    </row>
    <row r="17" spans="1:11" ht="28.35" customHeight="1" x14ac:dyDescent="0.3">
      <c r="A17" s="34">
        <v>10</v>
      </c>
      <c r="B17" s="113" t="s">
        <v>75</v>
      </c>
      <c r="C17" s="38">
        <v>30</v>
      </c>
      <c r="D17" s="39">
        <v>10</v>
      </c>
      <c r="E17" s="112">
        <v>20</v>
      </c>
      <c r="F17" s="103" t="s">
        <v>35</v>
      </c>
      <c r="G17" s="40"/>
      <c r="H17" s="41">
        <v>29</v>
      </c>
      <c r="I17" s="35" t="s">
        <v>35</v>
      </c>
      <c r="J17" s="39">
        <v>2</v>
      </c>
      <c r="K17" s="40" t="s">
        <v>18</v>
      </c>
    </row>
    <row r="18" spans="1:11" ht="28.35" customHeight="1" x14ac:dyDescent="0.3">
      <c r="A18" s="34">
        <v>11</v>
      </c>
      <c r="B18" s="44" t="s">
        <v>74</v>
      </c>
      <c r="C18" s="38">
        <v>30</v>
      </c>
      <c r="D18" s="39">
        <v>15</v>
      </c>
      <c r="E18" s="111"/>
      <c r="F18" s="103">
        <v>15</v>
      </c>
      <c r="G18" s="40"/>
      <c r="H18" s="41">
        <v>20</v>
      </c>
      <c r="I18" s="50" t="s">
        <v>36</v>
      </c>
      <c r="J18" s="39">
        <v>2</v>
      </c>
      <c r="K18" s="40" t="s">
        <v>17</v>
      </c>
    </row>
    <row r="19" spans="1:11" ht="28.35" customHeight="1" thickBot="1" x14ac:dyDescent="0.35">
      <c r="A19" s="34">
        <v>12</v>
      </c>
      <c r="B19" s="45"/>
      <c r="C19" s="46"/>
      <c r="D19" s="47"/>
      <c r="E19" s="103"/>
      <c r="F19" s="103"/>
      <c r="G19" s="48"/>
      <c r="H19" s="49"/>
      <c r="I19" s="47"/>
      <c r="J19" s="47"/>
      <c r="K19" s="48"/>
    </row>
    <row r="20" spans="1:11" ht="28.35" customHeight="1" thickBot="1" x14ac:dyDescent="0.35">
      <c r="A20" s="110"/>
      <c r="B20" s="53" t="s">
        <v>20</v>
      </c>
      <c r="C20" s="52">
        <f>SUM(C3:C19)</f>
        <v>350</v>
      </c>
      <c r="D20" s="19">
        <f>SUM(D3:D19)</f>
        <v>125</v>
      </c>
      <c r="E20" s="105">
        <f>SUM(E3:E19)</f>
        <v>70</v>
      </c>
      <c r="F20" s="105">
        <f>SUM(F3:F19)</f>
        <v>155</v>
      </c>
      <c r="G20" s="19"/>
      <c r="H20" s="19"/>
      <c r="I20" s="19"/>
      <c r="J20" s="19">
        <f>SUM(J3:J19)</f>
        <v>22</v>
      </c>
      <c r="K20" s="62"/>
    </row>
    <row r="21" spans="1:11" ht="28.35" customHeight="1" x14ac:dyDescent="0.3">
      <c r="A21" s="34">
        <v>11</v>
      </c>
      <c r="B21" s="42" t="s">
        <v>73</v>
      </c>
      <c r="C21" s="33">
        <v>20</v>
      </c>
      <c r="D21" s="5">
        <v>10</v>
      </c>
      <c r="E21" s="109">
        <v>10</v>
      </c>
      <c r="F21" s="109" t="s">
        <v>35</v>
      </c>
      <c r="G21" s="6"/>
      <c r="H21" s="7">
        <v>10</v>
      </c>
      <c r="I21" s="35" t="s">
        <v>35</v>
      </c>
      <c r="J21" s="5">
        <v>1</v>
      </c>
      <c r="K21" s="6" t="s">
        <v>18</v>
      </c>
    </row>
    <row r="22" spans="1:11" ht="28.35" customHeight="1" x14ac:dyDescent="0.3">
      <c r="A22" s="34">
        <v>12</v>
      </c>
      <c r="B22" s="43" t="s">
        <v>72</v>
      </c>
      <c r="C22" s="34">
        <v>25</v>
      </c>
      <c r="D22" s="35">
        <v>10</v>
      </c>
      <c r="E22" s="104">
        <v>15</v>
      </c>
      <c r="F22" s="104" t="s">
        <v>35</v>
      </c>
      <c r="G22" s="51"/>
      <c r="H22" s="37">
        <v>2</v>
      </c>
      <c r="I22" s="35" t="s">
        <v>35</v>
      </c>
      <c r="J22" s="35">
        <v>1</v>
      </c>
      <c r="K22" s="51" t="s">
        <v>18</v>
      </c>
    </row>
    <row r="23" spans="1:11" ht="28.35" customHeight="1" x14ac:dyDescent="0.3">
      <c r="A23" s="38">
        <v>13</v>
      </c>
      <c r="B23" s="22" t="s">
        <v>71</v>
      </c>
      <c r="C23" s="34">
        <v>10</v>
      </c>
      <c r="D23" s="35">
        <v>5</v>
      </c>
      <c r="E23" s="104"/>
      <c r="F23" s="104">
        <v>5</v>
      </c>
      <c r="G23" s="51"/>
      <c r="H23" s="37">
        <v>20</v>
      </c>
      <c r="I23" s="35" t="s">
        <v>36</v>
      </c>
      <c r="J23" s="35">
        <v>1</v>
      </c>
      <c r="K23" s="51" t="s">
        <v>18</v>
      </c>
    </row>
    <row r="24" spans="1:11" ht="37.5" customHeight="1" x14ac:dyDescent="0.3">
      <c r="A24" s="34">
        <v>14</v>
      </c>
      <c r="B24" s="43" t="s">
        <v>70</v>
      </c>
      <c r="C24" s="34">
        <v>15</v>
      </c>
      <c r="D24" s="35">
        <v>15</v>
      </c>
      <c r="E24" s="104"/>
      <c r="F24" s="104" t="s">
        <v>35</v>
      </c>
      <c r="G24" s="51"/>
      <c r="H24" s="37">
        <v>10</v>
      </c>
      <c r="I24" s="35" t="s">
        <v>35</v>
      </c>
      <c r="J24" s="35">
        <v>1</v>
      </c>
      <c r="K24" s="51" t="s">
        <v>18</v>
      </c>
    </row>
    <row r="25" spans="1:11" ht="28.35" customHeight="1" x14ac:dyDescent="0.3">
      <c r="A25" s="25">
        <v>15</v>
      </c>
      <c r="B25" s="43" t="s">
        <v>69</v>
      </c>
      <c r="C25" s="34">
        <v>30</v>
      </c>
      <c r="D25" s="35">
        <v>15</v>
      </c>
      <c r="E25" s="104">
        <v>15</v>
      </c>
      <c r="F25" s="104" t="s">
        <v>51</v>
      </c>
      <c r="G25" s="51"/>
      <c r="H25" s="37">
        <v>20</v>
      </c>
      <c r="I25" s="35" t="s">
        <v>35</v>
      </c>
      <c r="J25" s="35">
        <v>2</v>
      </c>
      <c r="K25" s="51" t="s">
        <v>68</v>
      </c>
    </row>
    <row r="26" spans="1:11" ht="28.35" customHeight="1" x14ac:dyDescent="0.3">
      <c r="A26" s="35">
        <v>16</v>
      </c>
      <c r="B26" s="43" t="s">
        <v>67</v>
      </c>
      <c r="C26" s="34">
        <v>25</v>
      </c>
      <c r="D26" s="35">
        <v>10</v>
      </c>
      <c r="E26" s="104"/>
      <c r="F26" s="104">
        <v>15</v>
      </c>
      <c r="G26" s="51"/>
      <c r="H26" s="37">
        <v>25</v>
      </c>
      <c r="I26" s="39" t="s">
        <v>19</v>
      </c>
      <c r="J26" s="35">
        <v>2</v>
      </c>
      <c r="K26" s="51" t="s">
        <v>17</v>
      </c>
    </row>
    <row r="27" spans="1:11" ht="28.35" customHeight="1" x14ac:dyDescent="0.3">
      <c r="A27" s="35">
        <v>17</v>
      </c>
      <c r="B27" s="43" t="s">
        <v>66</v>
      </c>
      <c r="C27" s="34">
        <v>25</v>
      </c>
      <c r="D27" s="35">
        <v>10</v>
      </c>
      <c r="E27" s="104">
        <v>15</v>
      </c>
      <c r="F27" s="104" t="s">
        <v>35</v>
      </c>
      <c r="G27" s="51"/>
      <c r="H27" s="37">
        <v>35</v>
      </c>
      <c r="I27" s="35" t="s">
        <v>35</v>
      </c>
      <c r="J27" s="35">
        <v>1</v>
      </c>
      <c r="K27" s="51" t="s">
        <v>17</v>
      </c>
    </row>
    <row r="28" spans="1:11" ht="28.35" customHeight="1" x14ac:dyDescent="0.3">
      <c r="A28" s="35">
        <v>18</v>
      </c>
      <c r="B28" s="44" t="s">
        <v>65</v>
      </c>
      <c r="C28" s="38">
        <v>25</v>
      </c>
      <c r="D28" s="39">
        <v>10</v>
      </c>
      <c r="E28" s="103"/>
      <c r="F28" s="103">
        <v>15</v>
      </c>
      <c r="G28" s="40"/>
      <c r="H28" s="41">
        <v>30</v>
      </c>
      <c r="I28" s="39" t="s">
        <v>36</v>
      </c>
      <c r="J28" s="39">
        <v>2</v>
      </c>
      <c r="K28" s="40" t="s">
        <v>17</v>
      </c>
    </row>
    <row r="29" spans="1:11" ht="28.35" customHeight="1" x14ac:dyDescent="0.3">
      <c r="A29" s="35">
        <v>19</v>
      </c>
      <c r="B29" s="44" t="s">
        <v>64</v>
      </c>
      <c r="C29" s="38">
        <v>30</v>
      </c>
      <c r="D29" s="39">
        <v>10</v>
      </c>
      <c r="E29" s="103"/>
      <c r="F29" s="103">
        <v>20</v>
      </c>
      <c r="G29" s="40"/>
      <c r="H29" s="41">
        <v>10</v>
      </c>
      <c r="I29" s="39" t="s">
        <v>36</v>
      </c>
      <c r="J29" s="39">
        <v>2</v>
      </c>
      <c r="K29" s="40" t="s">
        <v>18</v>
      </c>
    </row>
    <row r="30" spans="1:11" ht="42.75" customHeight="1" x14ac:dyDescent="0.3">
      <c r="A30" s="35">
        <v>20</v>
      </c>
      <c r="B30" s="43" t="s">
        <v>63</v>
      </c>
      <c r="C30" s="34">
        <v>120</v>
      </c>
      <c r="D30" s="35" t="s">
        <v>35</v>
      </c>
      <c r="E30" s="104"/>
      <c r="F30" s="104">
        <v>120</v>
      </c>
      <c r="G30" s="51"/>
      <c r="H30" s="37"/>
      <c r="I30" s="35" t="s">
        <v>35</v>
      </c>
      <c r="J30" s="35">
        <v>8</v>
      </c>
      <c r="K30" s="51" t="s">
        <v>17</v>
      </c>
    </row>
    <row r="31" spans="1:11" ht="29.25" customHeight="1" x14ac:dyDescent="0.3">
      <c r="A31" s="5">
        <v>21</v>
      </c>
      <c r="E31" s="108"/>
      <c r="F31" s="108"/>
      <c r="I31" s="107"/>
    </row>
    <row r="32" spans="1:11" ht="29.25" customHeight="1" thickBot="1" x14ac:dyDescent="0.35">
      <c r="A32" s="35">
        <v>22</v>
      </c>
      <c r="B32" s="44"/>
      <c r="C32" s="38"/>
      <c r="D32" s="39"/>
      <c r="E32" s="103"/>
      <c r="F32" s="103"/>
      <c r="G32" s="40"/>
      <c r="H32" s="41"/>
      <c r="I32" s="106"/>
      <c r="J32" s="39"/>
      <c r="K32" s="40"/>
    </row>
    <row r="33" spans="1:11" ht="29.25" customHeight="1" thickBot="1" x14ac:dyDescent="0.35">
      <c r="A33" s="35">
        <v>23</v>
      </c>
      <c r="B33" s="53" t="s">
        <v>20</v>
      </c>
      <c r="C33" s="27">
        <f>SUM(C18:C32)</f>
        <v>705</v>
      </c>
      <c r="D33" s="19">
        <f>SUM(D18:D32)</f>
        <v>235</v>
      </c>
      <c r="E33" s="105">
        <f>SUM(E18:E32)</f>
        <v>125</v>
      </c>
      <c r="F33" s="105">
        <f>SUM(F19:F32)</f>
        <v>330</v>
      </c>
      <c r="G33" s="19"/>
      <c r="H33" s="19"/>
      <c r="I33" s="19"/>
      <c r="J33" s="19">
        <f>SUM(J18:J32)</f>
        <v>45</v>
      </c>
      <c r="K33" s="62"/>
    </row>
    <row r="34" spans="1:11" ht="29.25" customHeight="1" x14ac:dyDescent="0.3">
      <c r="A34" s="35"/>
      <c r="B34" s="42" t="s">
        <v>47</v>
      </c>
      <c r="C34" s="34"/>
      <c r="D34" s="35"/>
      <c r="E34" s="104"/>
      <c r="F34" s="104"/>
      <c r="G34" s="51"/>
      <c r="H34" s="41"/>
      <c r="I34" s="35"/>
      <c r="J34" s="35"/>
      <c r="K34" s="51"/>
    </row>
    <row r="35" spans="1:11" ht="29.25" customHeight="1" x14ac:dyDescent="0.3">
      <c r="A35" s="35"/>
      <c r="B35" s="26" t="s">
        <v>48</v>
      </c>
      <c r="C35" s="38">
        <v>60</v>
      </c>
      <c r="D35" s="39"/>
      <c r="E35" s="103"/>
      <c r="F35" s="103"/>
      <c r="G35" s="40"/>
      <c r="H35" s="41"/>
      <c r="I35" s="39"/>
      <c r="J35" s="39">
        <v>4</v>
      </c>
      <c r="K35" s="40" t="s">
        <v>18</v>
      </c>
    </row>
    <row r="36" spans="1:11" ht="29.25" customHeight="1" x14ac:dyDescent="0.3">
      <c r="A36" s="35"/>
      <c r="B36" s="24" t="s">
        <v>62</v>
      </c>
      <c r="C36" s="38">
        <v>120</v>
      </c>
      <c r="D36" s="39" t="s">
        <v>35</v>
      </c>
      <c r="E36" s="103"/>
      <c r="F36" s="103" t="s">
        <v>35</v>
      </c>
      <c r="G36" s="40"/>
      <c r="H36" s="41"/>
      <c r="I36" s="35" t="s">
        <v>35</v>
      </c>
      <c r="J36" s="39">
        <v>6</v>
      </c>
      <c r="K36" s="40" t="s">
        <v>18</v>
      </c>
    </row>
    <row r="37" spans="1:11" ht="29.25" customHeight="1" x14ac:dyDescent="0.3">
      <c r="A37" s="35"/>
      <c r="B37" s="43" t="s">
        <v>61</v>
      </c>
      <c r="C37" s="34">
        <v>25</v>
      </c>
      <c r="D37" s="35"/>
      <c r="E37" s="104"/>
      <c r="F37" s="104"/>
      <c r="G37" s="51"/>
      <c r="H37" s="37"/>
      <c r="I37" s="35"/>
      <c r="J37" s="35">
        <v>2</v>
      </c>
      <c r="K37" s="40" t="s">
        <v>18</v>
      </c>
    </row>
    <row r="38" spans="1:11" ht="29.25" customHeight="1" x14ac:dyDescent="0.3">
      <c r="A38" s="35"/>
      <c r="B38" s="45" t="s">
        <v>60</v>
      </c>
      <c r="C38" s="46">
        <v>90</v>
      </c>
      <c r="D38" s="47" t="s">
        <v>51</v>
      </c>
      <c r="E38" s="103">
        <v>90</v>
      </c>
      <c r="F38" s="103" t="s">
        <v>35</v>
      </c>
      <c r="G38" s="48"/>
      <c r="H38" s="49"/>
      <c r="I38" s="50" t="s">
        <v>35</v>
      </c>
      <c r="J38" s="47">
        <v>4</v>
      </c>
      <c r="K38" s="48" t="s">
        <v>18</v>
      </c>
    </row>
    <row r="39" spans="1:11" ht="34.5" customHeight="1" x14ac:dyDescent="0.3">
      <c r="A39" s="35"/>
      <c r="B39" s="44" t="s">
        <v>59</v>
      </c>
      <c r="C39" s="38">
        <v>120</v>
      </c>
      <c r="D39" s="39" t="s">
        <v>51</v>
      </c>
      <c r="E39" s="103" t="s">
        <v>35</v>
      </c>
      <c r="F39" s="103">
        <v>120</v>
      </c>
      <c r="G39" s="40"/>
      <c r="H39" s="41"/>
      <c r="I39" s="39" t="s">
        <v>35</v>
      </c>
      <c r="J39" s="39">
        <v>4</v>
      </c>
      <c r="K39" s="40" t="s">
        <v>18</v>
      </c>
    </row>
    <row r="40" spans="1:11" ht="30.75" customHeight="1" x14ac:dyDescent="0.3">
      <c r="A40" s="102"/>
      <c r="B40" s="44"/>
      <c r="C40" s="38"/>
      <c r="D40" s="39"/>
      <c r="E40" s="39"/>
      <c r="F40" s="39"/>
      <c r="G40" s="40"/>
      <c r="H40" s="41"/>
      <c r="I40" s="39"/>
      <c r="J40" s="39"/>
      <c r="K40" s="40"/>
    </row>
    <row r="41" spans="1:11" ht="29.25" customHeight="1" x14ac:dyDescent="0.3">
      <c r="A41" s="102"/>
      <c r="B41" s="44"/>
      <c r="C41" s="38"/>
      <c r="D41" s="39"/>
      <c r="E41" s="39"/>
      <c r="F41" s="39"/>
      <c r="G41" s="40"/>
      <c r="H41" s="41"/>
      <c r="I41" s="35"/>
      <c r="J41" s="39"/>
      <c r="K41" s="40"/>
    </row>
    <row r="42" spans="1:11" ht="16.2" thickBot="1" x14ac:dyDescent="0.35">
      <c r="A42" s="101"/>
      <c r="B42" s="32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6.2" thickBot="1" x14ac:dyDescent="0.35">
      <c r="B43" s="53" t="s">
        <v>20</v>
      </c>
      <c r="C43" s="52">
        <v>415</v>
      </c>
      <c r="D43" s="19">
        <v>0</v>
      </c>
      <c r="E43" s="19">
        <v>90</v>
      </c>
      <c r="F43" s="19">
        <v>120</v>
      </c>
      <c r="G43" s="19"/>
      <c r="H43" s="19"/>
      <c r="I43" s="19"/>
      <c r="J43" s="19">
        <v>20</v>
      </c>
      <c r="K43" s="51"/>
    </row>
    <row r="44" spans="1:11" x14ac:dyDescent="0.3">
      <c r="B44" s="100"/>
    </row>
    <row r="45" spans="1:11" x14ac:dyDescent="0.3">
      <c r="B45" s="100"/>
    </row>
    <row r="46" spans="1:11" x14ac:dyDescent="0.3">
      <c r="B46" s="100" t="s">
        <v>58</v>
      </c>
      <c r="C46">
        <v>330</v>
      </c>
    </row>
    <row r="47" spans="1:11" x14ac:dyDescent="0.3">
      <c r="B47" s="100"/>
    </row>
  </sheetData>
  <mergeCells count="14">
    <mergeCell ref="J6:J7"/>
    <mergeCell ref="K6:K7"/>
    <mergeCell ref="F5:K5"/>
    <mergeCell ref="A4:D4"/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rok 1</vt:lpstr>
      <vt:lpstr>rok 2</vt:lpstr>
      <vt:lpstr>'rok 1'!Tytuły_wydruku</vt:lpstr>
      <vt:lpstr>'rok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2021-06-10T09:38:02Z</dcterms:modified>
</cp:coreProperties>
</file>